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2885" tabRatio="601" firstSheet="2" activeTab="3"/>
  </bookViews>
  <sheets>
    <sheet name="Лист2" sheetId="2" state="hidden" r:id="rId1"/>
    <sheet name="Лист3" sheetId="3" state="hidden" r:id="rId2"/>
    <sheet name="Титульный лист " sheetId="23" r:id="rId3"/>
    <sheet name="Часть I объем" sheetId="19" r:id="rId4"/>
    <sheet name="Часть I качество" sheetId="20" r:id="rId5"/>
    <sheet name="часть 2 объем" sheetId="26" r:id="rId6"/>
    <sheet name="часть 2 качество" sheetId="27" r:id="rId7"/>
    <sheet name="Часть 3 объем" sheetId="28" state="hidden" r:id="rId8"/>
    <sheet name="Часть 3 качество" sheetId="25" state="hidden" r:id="rId9"/>
    <sheet name="Часть 2 Фин обеспечение" sheetId="29" r:id="rId10"/>
    <sheet name="Часть III IV" sheetId="24" r:id="rId11"/>
  </sheets>
  <definedNames>
    <definedName name="_xlnm.Print_Area" localSheetId="2">'Титульный лист '!$A$4:$G$26</definedName>
    <definedName name="_xlnm.Print_Area" localSheetId="4">'Часть I качество'!$A$1:$T$8</definedName>
    <definedName name="_xlnm.Print_Area" localSheetId="3">'Часть I объем'!$A$1:$U$20</definedName>
    <definedName name="_xlnm.Print_Area" localSheetId="10">'Часть III IV'!$A$1:$L$23</definedName>
  </definedNames>
  <calcPr calcId="162913"/>
</workbook>
</file>

<file path=xl/calcChain.xml><?xml version="1.0" encoding="utf-8"?>
<calcChain xmlns="http://schemas.openxmlformats.org/spreadsheetml/2006/main">
  <c r="F22" i="29" l="1"/>
  <c r="E22" i="29"/>
  <c r="D22" i="29"/>
  <c r="E11" i="29"/>
  <c r="F11" i="29"/>
  <c r="D11" i="29"/>
  <c r="E34" i="29"/>
  <c r="F34" i="29"/>
  <c r="D34" i="29"/>
</calcChain>
</file>

<file path=xl/sharedStrings.xml><?xml version="1.0" encoding="utf-8"?>
<sst xmlns="http://schemas.openxmlformats.org/spreadsheetml/2006/main" count="408" uniqueCount="181">
  <si>
    <t>Периодичность проведения контроля</t>
  </si>
  <si>
    <t>УТВЕРЖДАЮ</t>
  </si>
  <si>
    <t>№ п/п</t>
  </si>
  <si>
    <t>Наименование параметра расчёта объёма субсидии</t>
  </si>
  <si>
    <t>Единица измерения</t>
  </si>
  <si>
    <t>Значение параметров расчёта объёма субсидии</t>
  </si>
  <si>
    <t>руб.</t>
  </si>
  <si>
    <t>1.1</t>
  </si>
  <si>
    <t>3</t>
  </si>
  <si>
    <t>4</t>
  </si>
  <si>
    <t>%</t>
  </si>
  <si>
    <t>Вид контрольного мероприятия</t>
  </si>
  <si>
    <t>2</t>
  </si>
  <si>
    <t>Наименование</t>
  </si>
  <si>
    <t xml:space="preserve">за плату </t>
  </si>
  <si>
    <t>бесплатно</t>
  </si>
  <si>
    <t>руб</t>
  </si>
  <si>
    <t>1.2</t>
  </si>
  <si>
    <t>1.3</t>
  </si>
  <si>
    <t>1.3.1</t>
  </si>
  <si>
    <t>1.3.1.1</t>
  </si>
  <si>
    <t>1.3.1.2</t>
  </si>
  <si>
    <t>1.3.1.3</t>
  </si>
  <si>
    <t>1.3.1.4</t>
  </si>
  <si>
    <t>1.3.2</t>
  </si>
  <si>
    <t>1.3.3</t>
  </si>
  <si>
    <t>1.3.4</t>
  </si>
  <si>
    <t>Условие 1</t>
  </si>
  <si>
    <t>Условие 2</t>
  </si>
  <si>
    <t>Содержание 1</t>
  </si>
  <si>
    <t>Содержание 2</t>
  </si>
  <si>
    <t>Содержание 3</t>
  </si>
  <si>
    <t>Номер</t>
  </si>
  <si>
    <t>Дата</t>
  </si>
  <si>
    <t xml:space="preserve">«____»__________________20___ г.                 </t>
  </si>
  <si>
    <t>наименование</t>
  </si>
  <si>
    <t>Территориальный  корректирующий коэффициент</t>
  </si>
  <si>
    <t>Прочий корректирующий коэффициент</t>
  </si>
  <si>
    <t>Отраслевой корректирующий коэффициент</t>
  </si>
  <si>
    <t>подпись                                              расшифровка подписи</t>
  </si>
  <si>
    <t>подпись                                               расшифровка подписи</t>
  </si>
  <si>
    <t>подпись                                                расшифровка подписи</t>
  </si>
  <si>
    <t xml:space="preserve">Формула расчета параметра </t>
  </si>
  <si>
    <t>Часть I. Оказание муниципальной(-х) услуги (услуг) (выполнение работы (работ)</t>
  </si>
  <si>
    <t>1.1. Показатели, характеризующие объем муниципальной услуги (работы)</t>
  </si>
  <si>
    <t>Уникальный номер реестровой записи ведомственного перечня муниципальных услуг (работ)</t>
  </si>
  <si>
    <t xml:space="preserve">Наименование муниципальной услуги (работы) </t>
  </si>
  <si>
    <t>Категории потребителей муниципальной услуги (работы)</t>
  </si>
  <si>
    <t>Показатели, характеризующие содержание муниципальной 
услуги (работы)</t>
  </si>
  <si>
    <t>Показатели, характеризующие условия оказания муниципальной
услуги (выполнения работы)</t>
  </si>
  <si>
    <t xml:space="preserve"> Показатель объема муниципальной услуги (работы)</t>
  </si>
  <si>
    <t>Значение показателей объема
муниципальной услуги (работы)</t>
  </si>
  <si>
    <t>Реквизиты нормативного правового или иного акта, определяющего порядок оказания  муниципальной услуги (работы)</t>
  </si>
  <si>
    <t xml:space="preserve">1.2. Показатели, характеризующие качество муниципальной услуги (работы) </t>
  </si>
  <si>
    <t>Показатели, характеризующий содержание муниципальной 
услуги (работы)</t>
  </si>
  <si>
    <t>Показатели, характеризующие условия (формы) оказания муниципальной 
услуги (выполнения работы)</t>
  </si>
  <si>
    <t>Показатель качества муниципальной услуги (работы)</t>
  </si>
  <si>
    <t>Значение показателя качества
муниципальной услуги (работы)</t>
  </si>
  <si>
    <t xml:space="preserve">Допустимое (возможное) отклонение показателя качества муниципальной услуги (работы), в пределах  которого  муниципальной задание считается выполненным, в единицах измерения показателя качества </t>
  </si>
  <si>
    <t>Часть III. Порядок осуществления контроля за выполнением муниципального задания</t>
  </si>
  <si>
    <t>1. Периодичность и вид контроля за выполнением муниципального задания:</t>
  </si>
  <si>
    <t>2. Иные требования к отчетности об исполнении муниципального задания:</t>
  </si>
  <si>
    <t>3. Иная информация, необходимая для контроля за выполнением муниципального задания:</t>
  </si>
  <si>
    <t>Часть IV. Условия и порядок досрочного прекращения исполнения муниципального задания:</t>
  </si>
  <si>
    <t>Условия  досрочного прекращения исполнения муниципального задания</t>
  </si>
  <si>
    <t>Порядок досрочного прекращения исполнения муниципального задания</t>
  </si>
  <si>
    <t>Часть II. Финансовое обеспечение выполнения муниципального задания</t>
  </si>
  <si>
    <t>Затраты на оказание муниципальных услуг (выполнение работ), всего</t>
  </si>
  <si>
    <t>Наименование муниципальной услуги (работы)</t>
  </si>
  <si>
    <t>Затраты на оказание муниципальной услуги (выполнение работы)</t>
  </si>
  <si>
    <t xml:space="preserve">Нормативные затраты на оказание единицы муниципальной услуги (затраты на выполнение работы) </t>
  </si>
  <si>
    <t>Базовый норматив затрат на оказание муниципальной услуги (затраты на выполнение работы)</t>
  </si>
  <si>
    <t xml:space="preserve">Объем муниципальной услуги (работы), оказываемой (выполняемой) в пределах муниципального задания </t>
  </si>
  <si>
    <t>Среднегодовой размер платы за оказание  муниципальной услуги (выполнение работы), оказываемой (выполняемой) за плату в рамках муниципального задания</t>
  </si>
  <si>
    <t>Объем муниципальной услуги (работы), оказываемой (выполняемой) за плату  в рамках муниципального задания</t>
  </si>
  <si>
    <t>единица объема муниципальной услуги (работы)</t>
  </si>
  <si>
    <t xml:space="preserve">Объем субсидии на выполнение муниципального задания </t>
  </si>
  <si>
    <t xml:space="preserve">Муниципальное задание 
</t>
  </si>
  <si>
    <t>СОГЛАСОВАНО</t>
  </si>
  <si>
    <t>____________________       _________________________</t>
  </si>
  <si>
    <t>____________________            _________________________</t>
  </si>
  <si>
    <t>____________________           _________________________</t>
  </si>
  <si>
    <t xml:space="preserve">     подпись                             расшифровка подписи</t>
  </si>
  <si>
    <t xml:space="preserve">      подпись                           расшифровка подписи</t>
  </si>
  <si>
    <t xml:space="preserve">Количество потребителей услуги </t>
  </si>
  <si>
    <t>человек</t>
  </si>
  <si>
    <t>2017___год
(очередной финансовый год)</t>
  </si>
  <si>
    <t>2018___год
(1-й год планового периода)</t>
  </si>
  <si>
    <t>2019___год
(2-й год планового периода)</t>
  </si>
  <si>
    <t>Содержание 4</t>
  </si>
  <si>
    <t>Содержание 5</t>
  </si>
  <si>
    <t>Ликвидация или реорганизация учреждения</t>
  </si>
  <si>
    <t>2017_год
(очередной финансовый год)</t>
  </si>
  <si>
    <t>2018_год
(1-й год планового периода)</t>
  </si>
  <si>
    <t>2019_год
(2-й год планового периода)</t>
  </si>
  <si>
    <t>х</t>
  </si>
  <si>
    <t>1=1.1 + … + 1.2</t>
  </si>
  <si>
    <t>Отчет о выполнении муниципального задания за 6 месяцев текущего финансового года</t>
  </si>
  <si>
    <t>1 раз в год</t>
  </si>
  <si>
    <t>Отчет о выполнении муниципального задания за 9 месяцев текущего финансового года</t>
  </si>
  <si>
    <t>Отчет о выполнении муниципального задания за отчетный финансовый год</t>
  </si>
  <si>
    <t>нет</t>
  </si>
  <si>
    <t>не указана</t>
  </si>
  <si>
    <t>очная, индивидуальное обучение на дому</t>
  </si>
  <si>
    <t>100</t>
  </si>
  <si>
    <t>количество потребителей услуги</t>
  </si>
  <si>
    <t>00000000000283016401179400030100010100101101</t>
  </si>
  <si>
    <t>Реализация основных общеобразовательных программ среднего общего образования</t>
  </si>
  <si>
    <t>основная общеобразовательная программа среднего общего образования</t>
  </si>
  <si>
    <t>процент выпускников, получивших аттестат о среднем общем образовании</t>
  </si>
  <si>
    <t>очная, очно-заочная,заочная, индивидуальное обучение на дому</t>
  </si>
  <si>
    <t>2.1</t>
  </si>
  <si>
    <t>2.3.</t>
  </si>
  <si>
    <t>2.3.1</t>
  </si>
  <si>
    <t>2.3.1.1</t>
  </si>
  <si>
    <t>2.3.1.2</t>
  </si>
  <si>
    <t>2.3.1.3</t>
  </si>
  <si>
    <t>2.3.1.4</t>
  </si>
  <si>
    <t>2.3.2</t>
  </si>
  <si>
    <t>2.3.3</t>
  </si>
  <si>
    <t>2.3.4</t>
  </si>
  <si>
    <r>
      <t xml:space="preserve">1.1 = 1.1.1 </t>
    </r>
    <r>
      <rPr>
        <sz val="8"/>
        <rFont val="Calibri"/>
        <family val="2"/>
        <charset val="204"/>
      </rPr>
      <t>×</t>
    </r>
    <r>
      <rPr>
        <sz val="8"/>
        <rFont val="Times New Roman"/>
        <family val="1"/>
        <charset val="204"/>
      </rPr>
      <t xml:space="preserve"> (1.1.2 + 1.1.4) - 1.1.3 </t>
    </r>
    <r>
      <rPr>
        <sz val="8"/>
        <rFont val="Calibri"/>
        <family val="2"/>
        <charset val="204"/>
      </rPr>
      <t>×</t>
    </r>
    <r>
      <rPr>
        <sz val="8"/>
        <rFont val="Times New Roman"/>
        <family val="1"/>
        <charset val="204"/>
      </rPr>
      <t>1.1.4</t>
    </r>
  </si>
  <si>
    <r>
      <t xml:space="preserve">1.2.1 = 1.2.1 </t>
    </r>
    <r>
      <rPr>
        <sz val="8"/>
        <rFont val="Calibri"/>
        <family val="2"/>
        <charset val="204"/>
      </rPr>
      <t>×</t>
    </r>
    <r>
      <rPr>
        <sz val="8"/>
        <rFont val="Times New Roman"/>
        <family val="1"/>
        <charset val="204"/>
      </rPr>
      <t xml:space="preserve"> (1.2.2 + 1.2.4) - 1.2.3 </t>
    </r>
    <r>
      <rPr>
        <sz val="8"/>
        <rFont val="Calibri"/>
        <family val="2"/>
        <charset val="204"/>
      </rPr>
      <t>×</t>
    </r>
    <r>
      <rPr>
        <sz val="8"/>
        <rFont val="Times New Roman"/>
        <family val="1"/>
        <charset val="204"/>
      </rPr>
      <t xml:space="preserve"> 1.2.4</t>
    </r>
  </si>
  <si>
    <t>___________           _О.Н. Илясова____</t>
  </si>
  <si>
    <t>2.2</t>
  </si>
  <si>
    <t xml:space="preserve">Главный бухгалтер </t>
  </si>
  <si>
    <t>Глава Осташковского городского округа</t>
  </si>
  <si>
    <t>(наименование муниципального учреждения Осташковского городского округа)</t>
  </si>
  <si>
    <t xml:space="preserve"> Приложение 1
 к Порядку формирования и финансового
 обеспечения выполнения муниципального задания
 на оказание муниципальных услуг (выполнение
 работ) муниципальными учреждениями 
 Осташковского городского округа</t>
  </si>
  <si>
    <t>дети в возрасте до 3 лет</t>
  </si>
  <si>
    <t>Общеобразовательная программа дошкольного образования</t>
  </si>
  <si>
    <t>очное</t>
  </si>
  <si>
    <t>заполненность мест в учреждении</t>
  </si>
  <si>
    <t>укомплектованность педагогическими кадрами</t>
  </si>
  <si>
    <t>дети в возрасте от 3 лет до 8 лет</t>
  </si>
  <si>
    <t>реализация программ дошкольного образования</t>
  </si>
  <si>
    <t>осуществление присмотра и ухода за детьми</t>
  </si>
  <si>
    <t>количество получающих присмотр и уход</t>
  </si>
  <si>
    <t>очная форма</t>
  </si>
  <si>
    <t>объем полученной услуги</t>
  </si>
  <si>
    <t>наименование должности руководителя органа местного самоуправления, осуществляющего функции и полномочия учредителя  муниципального учреждения Осташковского городского округа</t>
  </si>
  <si>
    <t>наименование должности руководителя финансовой службы муниципального учреждения Осташковского городского округа</t>
  </si>
  <si>
    <t>3.1</t>
  </si>
  <si>
    <t>3.2</t>
  </si>
  <si>
    <t>3.3.</t>
  </si>
  <si>
    <t>3.3.1</t>
  </si>
  <si>
    <t>3.3.1.1</t>
  </si>
  <si>
    <t>3.3.1.2</t>
  </si>
  <si>
    <t>3.3.1.3</t>
  </si>
  <si>
    <t>3.3.1.4</t>
  </si>
  <si>
    <t>3.3.2</t>
  </si>
  <si>
    <t>4 = 1+3</t>
  </si>
  <si>
    <t>Муниципальное бюджетное дошкольное образовательное учреждение детский сад № 5 "Звездочка"</t>
  </si>
  <si>
    <t xml:space="preserve">                  очное</t>
  </si>
  <si>
    <t>Постановление администрации Осташковского городского округа о ликвидации или реорганизации учреждения. Исполнение постановление администрации Осташковского городского округа о ликвидации или реорганизации учреждения</t>
  </si>
  <si>
    <r>
      <t>______________________________/_М.Н.Карташова</t>
    </r>
    <r>
      <rPr>
        <u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_______</t>
    </r>
  </si>
  <si>
    <t>_________________/А.А.Титов___________"____"   "____________"  20__</t>
  </si>
  <si>
    <t>"______" ______________________20__ г.</t>
  </si>
  <si>
    <t xml:space="preserve">  "_____" ______________________ 20 __г.</t>
  </si>
  <si>
    <t>"_________"  "_____________________________   20__</t>
  </si>
  <si>
    <t xml:space="preserve">"________" ______________________ 20__      </t>
  </si>
  <si>
    <t>853211О.99.0.БВ19АБ76000</t>
  </si>
  <si>
    <t>853211О.99.0.БВ19АБ82000</t>
  </si>
  <si>
    <t>50.785.0 Присмотр и уход</t>
  </si>
  <si>
    <t>801011О.99.0.БВ24ДМ62000</t>
  </si>
  <si>
    <t>801011О.99.0.БВ24ДН82000</t>
  </si>
  <si>
    <t>50.Д45.0 Реализация основных общеобразовательных программ дошкольного образования</t>
  </si>
  <si>
    <t>1</t>
  </si>
  <si>
    <t>____________           Матвеева Э.В._____________________________</t>
  </si>
  <si>
    <t>2024 год
(2-й год планового периода)</t>
  </si>
  <si>
    <t>2023 год
(1-й год планового периода)</t>
  </si>
  <si>
    <t>_______________          ________Т.Н.Ляликова___________-</t>
  </si>
  <si>
    <t>Начальника финансового управления Осташковского городского округа</t>
  </si>
  <si>
    <t>Руководитель отдела экономического развития, потребительского рынка и предпринимательства</t>
  </si>
  <si>
    <t>на 2023 год и плановый период 2024 -2025годов</t>
  </si>
  <si>
    <t>2025 год
(2-й год планового периода)</t>
  </si>
  <si>
    <t>2023 год
(очередной финансовый год)</t>
  </si>
  <si>
    <t>2024 год
(1-й год планового периода)</t>
  </si>
  <si>
    <t>40</t>
  </si>
  <si>
    <t>210</t>
  </si>
  <si>
    <t>Заведующий МБДОУ детский сад № 5 "Звездочка"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</si>
</sst>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8"/>
      <name val="Calibri"/>
      <family val="2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b/>
      <i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184">
    <xf numFmtId="0" fontId="0" fillId="0" borderId="0" xfId="0"/>
    <xf numFmtId="0" fontId="4" fillId="0" borderId="0" xfId="2" applyFont="1"/>
    <xf numFmtId="0" fontId="2" fillId="0" borderId="0" xfId="2" applyNumberFormat="1" applyFont="1" applyBorder="1" applyAlignment="1">
      <alignment horizontal="left"/>
    </xf>
    <xf numFmtId="0" fontId="2" fillId="0" borderId="0" xfId="2" applyFont="1"/>
    <xf numFmtId="0" fontId="2" fillId="0" borderId="1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top"/>
    </xf>
    <xf numFmtId="0" fontId="2" fillId="0" borderId="0" xfId="2" applyNumberFormat="1" applyFont="1" applyAlignment="1">
      <alignment horizontal="center" vertical="top"/>
    </xf>
    <xf numFmtId="0" fontId="5" fillId="0" borderId="0" xfId="2" applyFont="1"/>
    <xf numFmtId="0" fontId="4" fillId="0" borderId="0" xfId="2" applyFont="1" applyAlignment="1">
      <alignment horizontal="center"/>
    </xf>
    <xf numFmtId="0" fontId="1" fillId="0" borderId="0" xfId="3" applyFont="1"/>
    <xf numFmtId="49" fontId="1" fillId="0" borderId="0" xfId="3" applyNumberFormat="1" applyFont="1"/>
    <xf numFmtId="0" fontId="1" fillId="0" borderId="0" xfId="3" applyFont="1" applyAlignment="1">
      <alignment vertical="top"/>
    </xf>
    <xf numFmtId="0" fontId="1" fillId="0" borderId="0" xfId="3" applyFont="1" applyBorder="1" applyAlignment="1">
      <alignment vertical="top" wrapText="1"/>
    </xf>
    <xf numFmtId="0" fontId="1" fillId="0" borderId="0" xfId="3" applyFont="1" applyAlignment="1">
      <alignment horizontal="center" wrapText="1"/>
    </xf>
    <xf numFmtId="49" fontId="1" fillId="0" borderId="0" xfId="3" applyNumberFormat="1" applyFont="1" applyAlignment="1">
      <alignment horizontal="center" wrapText="1"/>
    </xf>
    <xf numFmtId="0" fontId="1" fillId="0" borderId="0" xfId="3" applyFont="1" applyBorder="1"/>
    <xf numFmtId="0" fontId="1" fillId="0" borderId="0" xfId="3" applyFont="1" applyAlignment="1">
      <alignment wrapText="1"/>
    </xf>
    <xf numFmtId="0" fontId="1" fillId="0" borderId="0" xfId="3" applyFont="1" applyAlignment="1">
      <alignment horizontal="left"/>
    </xf>
    <xf numFmtId="0" fontId="1" fillId="0" borderId="0" xfId="3" applyFont="1" applyBorder="1" applyAlignment="1">
      <alignment wrapText="1"/>
    </xf>
    <xf numFmtId="0" fontId="1" fillId="0" borderId="0" xfId="4" applyFont="1"/>
    <xf numFmtId="0" fontId="4" fillId="0" borderId="0" xfId="4" applyFont="1"/>
    <xf numFmtId="0" fontId="4" fillId="0" borderId="0" xfId="4" applyFont="1" applyBorder="1"/>
    <xf numFmtId="0" fontId="6" fillId="0" borderId="0" xfId="4" applyFont="1"/>
    <xf numFmtId="49" fontId="4" fillId="0" borderId="0" xfId="4" applyNumberFormat="1" applyFont="1"/>
    <xf numFmtId="0" fontId="8" fillId="0" borderId="0" xfId="2" applyNumberFormat="1" applyFont="1" applyBorder="1" applyAlignment="1">
      <alignment horizontal="left"/>
    </xf>
    <xf numFmtId="0" fontId="8" fillId="0" borderId="1" xfId="2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7" fillId="0" borderId="8" xfId="3" applyFont="1" applyBorder="1"/>
    <xf numFmtId="0" fontId="9" fillId="0" borderId="8" xfId="3" applyFont="1" applyBorder="1" applyAlignment="1">
      <alignment horizontal="right" wrapText="1"/>
    </xf>
    <xf numFmtId="0" fontId="7" fillId="0" borderId="0" xfId="3" applyFont="1"/>
    <xf numFmtId="0" fontId="7" fillId="0" borderId="0" xfId="3" applyFont="1" applyBorder="1" applyAlignment="1">
      <alignment wrapText="1"/>
    </xf>
    <xf numFmtId="0" fontId="7" fillId="0" borderId="0" xfId="3" applyFont="1" applyAlignment="1">
      <alignment wrapText="1"/>
    </xf>
    <xf numFmtId="0" fontId="7" fillId="0" borderId="0" xfId="3" applyFont="1" applyAlignment="1">
      <alignment horizontal="left" wrapText="1"/>
    </xf>
    <xf numFmtId="0" fontId="7" fillId="0" borderId="0" xfId="3" applyFont="1" applyBorder="1" applyAlignment="1">
      <alignment horizontal="left"/>
    </xf>
    <xf numFmtId="0" fontId="10" fillId="0" borderId="0" xfId="2" applyFont="1"/>
    <xf numFmtId="0" fontId="2" fillId="0" borderId="1" xfId="2" applyFont="1" applyBorder="1" applyAlignment="1">
      <alignment horizontal="center" vertical="center" textRotation="90" wrapText="1"/>
    </xf>
    <xf numFmtId="0" fontId="8" fillId="0" borderId="1" xfId="2" applyNumberFormat="1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textRotation="90" wrapText="1"/>
    </xf>
    <xf numFmtId="0" fontId="2" fillId="0" borderId="1" xfId="2" applyFont="1" applyBorder="1" applyAlignment="1">
      <alignment horizontal="center" vertical="center" textRotation="90" wrapText="1"/>
    </xf>
    <xf numFmtId="0" fontId="2" fillId="0" borderId="1" xfId="2" applyNumberFormat="1" applyFont="1" applyBorder="1" applyAlignment="1">
      <alignment horizontal="center" vertical="center"/>
    </xf>
    <xf numFmtId="0" fontId="16" fillId="0" borderId="0" xfId="0" applyFont="1"/>
    <xf numFmtId="49" fontId="18" fillId="0" borderId="6" xfId="2" applyNumberFormat="1" applyFont="1" applyBorder="1" applyAlignment="1">
      <alignment horizontal="center" vertical="center" wrapText="1"/>
    </xf>
    <xf numFmtId="49" fontId="19" fillId="0" borderId="7" xfId="2" applyNumberFormat="1" applyFont="1" applyBorder="1" applyAlignment="1">
      <alignment horizontal="center" vertical="center" wrapText="1"/>
    </xf>
    <xf numFmtId="0" fontId="20" fillId="0" borderId="0" xfId="0" applyFont="1"/>
    <xf numFmtId="49" fontId="19" fillId="0" borderId="7" xfId="2" applyNumberFormat="1" applyFont="1" applyBorder="1" applyAlignment="1">
      <alignment horizontal="left" vertical="center" wrapText="1"/>
    </xf>
    <xf numFmtId="49" fontId="18" fillId="2" borderId="1" xfId="2" applyNumberFormat="1" applyFont="1" applyFill="1" applyBorder="1" applyAlignment="1">
      <alignment horizontal="center" vertical="center" wrapText="1"/>
    </xf>
    <xf numFmtId="49" fontId="18" fillId="0" borderId="7" xfId="2" applyNumberFormat="1" applyFont="1" applyBorder="1" applyAlignment="1">
      <alignment horizontal="left" vertical="center" wrapText="1"/>
    </xf>
    <xf numFmtId="49" fontId="18" fillId="0" borderId="7" xfId="2" applyNumberFormat="1" applyFont="1" applyBorder="1" applyAlignment="1">
      <alignment horizontal="center" vertical="center" wrapText="1"/>
    </xf>
    <xf numFmtId="49" fontId="19" fillId="2" borderId="1" xfId="2" applyNumberFormat="1" applyFont="1" applyFill="1" applyBorder="1" applyAlignment="1">
      <alignment horizontal="justify" vertical="center" wrapText="1"/>
    </xf>
    <xf numFmtId="49" fontId="19" fillId="2" borderId="1" xfId="2" applyNumberFormat="1" applyFont="1" applyFill="1" applyBorder="1" applyAlignment="1">
      <alignment horizontal="center" vertical="center" wrapText="1"/>
    </xf>
    <xf numFmtId="49" fontId="18" fillId="0" borderId="1" xfId="2" applyNumberFormat="1" applyFont="1" applyFill="1" applyBorder="1" applyAlignment="1">
      <alignment horizontal="center" vertical="center" wrapText="1"/>
    </xf>
    <xf numFmtId="49" fontId="18" fillId="0" borderId="1" xfId="2" applyNumberFormat="1" applyFont="1" applyBorder="1" applyAlignment="1">
      <alignment horizontal="left" vertical="center" wrapText="1"/>
    </xf>
    <xf numFmtId="49" fontId="19" fillId="0" borderId="1" xfId="2" applyNumberFormat="1" applyFont="1" applyFill="1" applyBorder="1" applyAlignment="1">
      <alignment horizontal="center" vertical="center" wrapText="1"/>
    </xf>
    <xf numFmtId="49" fontId="19" fillId="0" borderId="1" xfId="2" applyNumberFormat="1" applyFont="1" applyFill="1" applyBorder="1" applyAlignment="1">
      <alignment horizontal="left" vertical="center" wrapText="1"/>
    </xf>
    <xf numFmtId="49" fontId="19" fillId="0" borderId="1" xfId="2" applyNumberFormat="1" applyFont="1" applyFill="1" applyBorder="1" applyAlignment="1">
      <alignment horizontal="justify" vertical="center" wrapText="1"/>
    </xf>
    <xf numFmtId="49" fontId="19" fillId="2" borderId="1" xfId="2" applyNumberFormat="1" applyFont="1" applyFill="1" applyBorder="1" applyAlignment="1">
      <alignment vertical="center" wrapText="1"/>
    </xf>
    <xf numFmtId="49" fontId="18" fillId="0" borderId="0" xfId="2" applyNumberFormat="1" applyFont="1"/>
    <xf numFmtId="49" fontId="19" fillId="0" borderId="0" xfId="2" applyNumberFormat="1" applyFont="1"/>
    <xf numFmtId="49" fontId="22" fillId="0" borderId="0" xfId="2" applyNumberFormat="1" applyFont="1" applyAlignment="1">
      <alignment horizontal="center" vertical="center"/>
    </xf>
    <xf numFmtId="49" fontId="18" fillId="0" borderId="0" xfId="2" applyNumberFormat="1" applyFont="1" applyAlignment="1">
      <alignment horizontal="center" vertical="center"/>
    </xf>
    <xf numFmtId="49" fontId="19" fillId="0" borderId="0" xfId="2" applyNumberFormat="1" applyFont="1" applyAlignment="1">
      <alignment horizontal="center" vertical="center"/>
    </xf>
    <xf numFmtId="49" fontId="19" fillId="0" borderId="1" xfId="2" applyNumberFormat="1" applyFont="1" applyBorder="1" applyAlignment="1">
      <alignment horizontal="center" vertical="center" wrapText="1"/>
    </xf>
    <xf numFmtId="49" fontId="1" fillId="0" borderId="0" xfId="4" applyNumberFormat="1" applyFont="1"/>
    <xf numFmtId="49" fontId="1" fillId="0" borderId="1" xfId="4" applyNumberFormat="1" applyFont="1" applyBorder="1" applyAlignment="1">
      <alignment horizontal="center" vertical="center" wrapText="1"/>
    </xf>
    <xf numFmtId="49" fontId="1" fillId="0" borderId="0" xfId="4" applyNumberFormat="1" applyFont="1" applyBorder="1" applyAlignment="1">
      <alignment horizontal="center" vertical="center" wrapText="1"/>
    </xf>
    <xf numFmtId="0" fontId="1" fillId="0" borderId="0" xfId="4" applyFont="1" applyBorder="1" applyAlignment="1">
      <alignment horizontal="center" vertical="center" wrapText="1"/>
    </xf>
    <xf numFmtId="0" fontId="1" fillId="0" borderId="0" xfId="4" applyFont="1" applyBorder="1"/>
    <xf numFmtId="49" fontId="1" fillId="0" borderId="0" xfId="4" applyNumberFormat="1" applyFont="1" applyBorder="1"/>
    <xf numFmtId="0" fontId="1" fillId="0" borderId="0" xfId="0" applyFont="1"/>
    <xf numFmtId="0" fontId="4" fillId="0" borderId="16" xfId="2" applyFont="1" applyBorder="1"/>
    <xf numFmtId="0" fontId="4" fillId="0" borderId="0" xfId="2" applyFont="1" applyBorder="1"/>
    <xf numFmtId="0" fontId="4" fillId="0" borderId="17" xfId="2" applyFont="1" applyBorder="1"/>
    <xf numFmtId="0" fontId="4" fillId="0" borderId="3" xfId="2" applyFont="1" applyBorder="1"/>
    <xf numFmtId="0" fontId="4" fillId="0" borderId="8" xfId="2" applyFont="1" applyBorder="1"/>
    <xf numFmtId="0" fontId="4" fillId="0" borderId="13" xfId="2" applyFont="1" applyBorder="1"/>
    <xf numFmtId="49" fontId="23" fillId="0" borderId="1" xfId="2" applyNumberFormat="1" applyFont="1" applyFill="1" applyBorder="1" applyAlignment="1">
      <alignment horizontal="center" vertical="center" wrapText="1"/>
    </xf>
    <xf numFmtId="49" fontId="18" fillId="0" borderId="7" xfId="2" applyNumberFormat="1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center" vertical="top" wrapText="1"/>
    </xf>
    <xf numFmtId="0" fontId="12" fillId="0" borderId="0" xfId="3" applyFont="1" applyAlignment="1">
      <alignment horizontal="center" vertical="top" wrapText="1"/>
    </xf>
    <xf numFmtId="0" fontId="5" fillId="0" borderId="8" xfId="3" applyFont="1" applyBorder="1" applyAlignment="1">
      <alignment horizontal="center" vertical="top" wrapText="1"/>
    </xf>
    <xf numFmtId="0" fontId="2" fillId="0" borderId="9" xfId="3" applyFont="1" applyBorder="1" applyAlignment="1">
      <alignment horizontal="center" wrapText="1"/>
    </xf>
    <xf numFmtId="0" fontId="1" fillId="0" borderId="0" xfId="3" applyFont="1" applyAlignment="1">
      <alignment horizontal="center" wrapText="1"/>
    </xf>
    <xf numFmtId="0" fontId="12" fillId="0" borderId="0" xfId="3" applyFont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1" fillId="0" borderId="0" xfId="3" applyFont="1" applyAlignment="1">
      <alignment horizontal="left" wrapText="1"/>
    </xf>
    <xf numFmtId="0" fontId="7" fillId="0" borderId="0" xfId="3" applyFont="1" applyAlignment="1">
      <alignment horizontal="right" wrapText="1"/>
    </xf>
    <xf numFmtId="0" fontId="1" fillId="0" borderId="9" xfId="3" applyFont="1" applyBorder="1" applyAlignment="1">
      <alignment wrapText="1"/>
    </xf>
    <xf numFmtId="0" fontId="1" fillId="0" borderId="0" xfId="3" applyFont="1" applyAlignment="1">
      <alignment horizontal="left"/>
    </xf>
    <xf numFmtId="0" fontId="1" fillId="0" borderId="9" xfId="3" applyFont="1" applyBorder="1" applyAlignment="1">
      <alignment horizontal="right" wrapText="1"/>
    </xf>
    <xf numFmtId="0" fontId="14" fillId="0" borderId="0" xfId="3" applyFont="1" applyAlignment="1">
      <alignment horizontal="left" wrapText="1"/>
    </xf>
    <xf numFmtId="0" fontId="7" fillId="0" borderId="0" xfId="3" applyFont="1" applyAlignment="1">
      <alignment horizontal="left" wrapText="1"/>
    </xf>
    <xf numFmtId="0" fontId="1" fillId="0" borderId="0" xfId="3" applyFont="1" applyBorder="1" applyAlignment="1">
      <alignment horizontal="left"/>
    </xf>
    <xf numFmtId="0" fontId="1" fillId="0" borderId="0" xfId="3" applyFont="1" applyBorder="1" applyAlignment="1">
      <alignment horizontal="left" wrapText="1"/>
    </xf>
    <xf numFmtId="0" fontId="7" fillId="0" borderId="8" xfId="3" applyFont="1" applyBorder="1" applyAlignment="1">
      <alignment horizontal="center" wrapText="1"/>
    </xf>
    <xf numFmtId="0" fontId="0" fillId="0" borderId="0" xfId="0" applyAlignment="1">
      <alignment wrapText="1"/>
    </xf>
    <xf numFmtId="49" fontId="16" fillId="0" borderId="1" xfId="2" applyNumberFormat="1" applyFont="1" applyFill="1" applyBorder="1" applyAlignment="1">
      <alignment horizontal="center" vertical="center" textRotation="90" wrapText="1"/>
    </xf>
    <xf numFmtId="0" fontId="16" fillId="0" borderId="1" xfId="2" applyFont="1" applyFill="1" applyBorder="1" applyAlignment="1">
      <alignment horizontal="center" vertical="center" textRotation="90" wrapText="1"/>
    </xf>
    <xf numFmtId="0" fontId="2" fillId="0" borderId="6" xfId="2" applyFont="1" applyBorder="1" applyAlignment="1">
      <alignment horizontal="center" vertical="center" textRotation="90" wrapText="1"/>
    </xf>
    <xf numFmtId="0" fontId="2" fillId="0" borderId="10" xfId="2" applyFont="1" applyBorder="1" applyAlignment="1">
      <alignment horizontal="center" vertical="center" textRotation="90" wrapText="1"/>
    </xf>
    <xf numFmtId="0" fontId="2" fillId="0" borderId="7" xfId="2" applyFont="1" applyBorder="1" applyAlignment="1">
      <alignment horizontal="center" vertical="center" textRotation="90" wrapText="1"/>
    </xf>
    <xf numFmtId="0" fontId="10" fillId="0" borderId="0" xfId="2" applyFont="1" applyAlignment="1">
      <alignment horizontal="center"/>
    </xf>
    <xf numFmtId="0" fontId="11" fillId="0" borderId="0" xfId="2" applyNumberFormat="1" applyFont="1" applyBorder="1" applyAlignment="1">
      <alignment horizontal="center"/>
    </xf>
    <xf numFmtId="0" fontId="2" fillId="0" borderId="11" xfId="2" applyFont="1" applyBorder="1" applyAlignment="1">
      <alignment horizontal="center" vertical="center" textRotation="90" wrapText="1"/>
    </xf>
    <xf numFmtId="0" fontId="2" fillId="0" borderId="9" xfId="2" applyFont="1" applyBorder="1" applyAlignment="1">
      <alignment horizontal="center" vertical="center" textRotation="90" wrapText="1"/>
    </xf>
    <xf numFmtId="0" fontId="2" fillId="0" borderId="12" xfId="2" applyFont="1" applyBorder="1" applyAlignment="1">
      <alignment horizontal="center" vertical="center" textRotation="90" wrapText="1"/>
    </xf>
    <xf numFmtId="0" fontId="2" fillId="0" borderId="2" xfId="2" applyFont="1" applyBorder="1" applyAlignment="1">
      <alignment horizontal="center" vertical="center" textRotation="90" wrapText="1"/>
    </xf>
    <xf numFmtId="0" fontId="2" fillId="0" borderId="4" xfId="2" applyFont="1" applyBorder="1" applyAlignment="1">
      <alignment horizontal="center" vertical="center" textRotation="90" wrapText="1"/>
    </xf>
    <xf numFmtId="0" fontId="2" fillId="0" borderId="5" xfId="2" applyFont="1" applyBorder="1" applyAlignment="1">
      <alignment horizontal="center" vertical="center" textRotation="90" wrapText="1"/>
    </xf>
    <xf numFmtId="0" fontId="2" fillId="0" borderId="1" xfId="2" applyFont="1" applyBorder="1" applyAlignment="1">
      <alignment horizontal="center" vertical="center" textRotation="90" wrapText="1"/>
    </xf>
    <xf numFmtId="49" fontId="16" fillId="0" borderId="6" xfId="2" applyNumberFormat="1" applyFont="1" applyFill="1" applyBorder="1" applyAlignment="1">
      <alignment horizontal="center" vertical="center" textRotation="90" wrapText="1"/>
    </xf>
    <xf numFmtId="49" fontId="16" fillId="0" borderId="10" xfId="2" applyNumberFormat="1" applyFont="1" applyFill="1" applyBorder="1" applyAlignment="1">
      <alignment horizontal="center" vertical="center" textRotation="90" wrapText="1"/>
    </xf>
    <xf numFmtId="49" fontId="16" fillId="0" borderId="1" xfId="2" applyNumberFormat="1" applyFont="1" applyFill="1" applyBorder="1" applyAlignment="1">
      <alignment horizontal="center" vertical="top" textRotation="90" wrapText="1"/>
    </xf>
    <xf numFmtId="49" fontId="16" fillId="0" borderId="6" xfId="2" applyNumberFormat="1" applyFont="1" applyFill="1" applyBorder="1" applyAlignment="1">
      <alignment horizontal="center" vertical="top" textRotation="90" wrapText="1"/>
    </xf>
    <xf numFmtId="0" fontId="8" fillId="0" borderId="6" xfId="2" applyFont="1" applyBorder="1" applyAlignment="1">
      <alignment horizontal="center" vertical="center" textRotation="90" wrapText="1"/>
    </xf>
    <xf numFmtId="0" fontId="8" fillId="0" borderId="7" xfId="2" applyFont="1" applyBorder="1" applyAlignment="1">
      <alignment horizontal="center" vertical="center" textRotation="90" wrapText="1"/>
    </xf>
    <xf numFmtId="0" fontId="8" fillId="0" borderId="10" xfId="2" applyFont="1" applyBorder="1" applyAlignment="1">
      <alignment horizontal="center" vertical="center" textRotation="90" wrapText="1"/>
    </xf>
    <xf numFmtId="0" fontId="8" fillId="0" borderId="11" xfId="2" applyFont="1" applyFill="1" applyBorder="1" applyAlignment="1">
      <alignment horizontal="center" vertical="center" textRotation="90" wrapText="1"/>
    </xf>
    <xf numFmtId="0" fontId="8" fillId="0" borderId="3" xfId="2" applyFont="1" applyFill="1" applyBorder="1" applyAlignment="1">
      <alignment horizontal="center" vertical="center" textRotation="90" wrapText="1"/>
    </xf>
    <xf numFmtId="49" fontId="16" fillId="0" borderId="10" xfId="2" applyNumberFormat="1" applyFont="1" applyFill="1" applyBorder="1" applyAlignment="1">
      <alignment horizontal="center" vertical="top" textRotation="90" wrapText="1"/>
    </xf>
    <xf numFmtId="0" fontId="8" fillId="0" borderId="2" xfId="2" applyFont="1" applyBorder="1" applyAlignment="1">
      <alignment horizontal="center" vertical="center" textRotation="90" wrapText="1"/>
    </xf>
    <xf numFmtId="0" fontId="8" fillId="0" borderId="4" xfId="2" applyFont="1" applyBorder="1" applyAlignment="1">
      <alignment horizontal="center" vertical="center" textRotation="90" wrapText="1"/>
    </xf>
    <xf numFmtId="0" fontId="8" fillId="0" borderId="5" xfId="2" applyFont="1" applyBorder="1" applyAlignment="1">
      <alignment horizontal="center" vertical="center" textRotation="90" wrapText="1"/>
    </xf>
    <xf numFmtId="0" fontId="8" fillId="0" borderId="11" xfId="2" applyFont="1" applyBorder="1" applyAlignment="1">
      <alignment horizontal="center" vertical="center" textRotation="90" wrapText="1"/>
    </xf>
    <xf numFmtId="0" fontId="8" fillId="0" borderId="12" xfId="2" applyFont="1" applyBorder="1" applyAlignment="1">
      <alignment horizontal="center" vertical="center" textRotation="90" wrapText="1"/>
    </xf>
    <xf numFmtId="0" fontId="8" fillId="0" borderId="1" xfId="2" applyFont="1" applyBorder="1" applyAlignment="1">
      <alignment horizontal="center" vertical="center" textRotation="90" wrapText="1"/>
    </xf>
    <xf numFmtId="0" fontId="16" fillId="0" borderId="1" xfId="2" applyFont="1" applyFill="1" applyBorder="1" applyAlignment="1">
      <alignment horizontal="center" vertical="top" textRotation="90" wrapText="1"/>
    </xf>
    <xf numFmtId="0" fontId="16" fillId="0" borderId="6" xfId="2" applyFont="1" applyFill="1" applyBorder="1" applyAlignment="1">
      <alignment horizontal="center" vertical="top" textRotation="90" wrapText="1"/>
    </xf>
    <xf numFmtId="0" fontId="16" fillId="0" borderId="14" xfId="2" applyFont="1" applyFill="1" applyBorder="1" applyAlignment="1">
      <alignment horizontal="center" vertical="center" textRotation="90" wrapText="1"/>
    </xf>
    <xf numFmtId="49" fontId="16" fillId="0" borderId="14" xfId="2" applyNumberFormat="1" applyFont="1" applyFill="1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textRotation="90" wrapText="1"/>
    </xf>
    <xf numFmtId="0" fontId="0" fillId="0" borderId="15" xfId="0" applyBorder="1" applyAlignment="1">
      <alignment horizontal="center" vertical="center" textRotation="90" wrapText="1"/>
    </xf>
    <xf numFmtId="49" fontId="16" fillId="0" borderId="7" xfId="2" applyNumberFormat="1" applyFont="1" applyFill="1" applyBorder="1" applyAlignment="1">
      <alignment horizontal="center" vertical="center" textRotation="90" wrapText="1"/>
    </xf>
    <xf numFmtId="0" fontId="2" fillId="0" borderId="11" xfId="2" applyFont="1" applyFill="1" applyBorder="1" applyAlignment="1">
      <alignment horizontal="center" vertical="center" textRotation="90" wrapText="1"/>
    </xf>
    <xf numFmtId="0" fontId="2" fillId="0" borderId="3" xfId="2" applyFont="1" applyFill="1" applyBorder="1" applyAlignment="1">
      <alignment horizontal="center" vertical="center" textRotation="90" wrapText="1"/>
    </xf>
    <xf numFmtId="49" fontId="16" fillId="0" borderId="1" xfId="2" applyNumberFormat="1" applyFont="1" applyFill="1" applyBorder="1" applyAlignment="1">
      <alignment horizontal="center" textRotation="90" wrapText="1"/>
    </xf>
    <xf numFmtId="49" fontId="16" fillId="0" borderId="15" xfId="2" applyNumberFormat="1" applyFont="1" applyFill="1" applyBorder="1" applyAlignment="1">
      <alignment horizontal="center" vertical="center" textRotation="90" wrapText="1"/>
    </xf>
    <xf numFmtId="0" fontId="16" fillId="0" borderId="1" xfId="2" applyNumberFormat="1" applyFont="1" applyFill="1" applyBorder="1" applyAlignment="1">
      <alignment horizontal="center" vertical="center" textRotation="90" wrapText="1"/>
    </xf>
    <xf numFmtId="0" fontId="16" fillId="0" borderId="14" xfId="2" applyNumberFormat="1" applyFont="1" applyFill="1" applyBorder="1" applyAlignment="1">
      <alignment horizontal="center" vertical="center" textRotation="90" wrapText="1"/>
    </xf>
    <xf numFmtId="49" fontId="19" fillId="0" borderId="1" xfId="2" applyNumberFormat="1" applyFont="1" applyBorder="1" applyAlignment="1">
      <alignment horizontal="center" vertical="center" wrapText="1"/>
    </xf>
    <xf numFmtId="49" fontId="19" fillId="0" borderId="0" xfId="2" applyNumberFormat="1" applyFont="1" applyAlignment="1">
      <alignment horizontal="center" vertical="center"/>
    </xf>
    <xf numFmtId="49" fontId="18" fillId="0" borderId="1" xfId="2" applyNumberFormat="1" applyFont="1" applyBorder="1" applyAlignment="1">
      <alignment horizontal="center" vertical="center" wrapText="1"/>
    </xf>
    <xf numFmtId="49" fontId="16" fillId="0" borderId="2" xfId="4" applyNumberFormat="1" applyFont="1" applyFill="1" applyBorder="1" applyAlignment="1">
      <alignment horizontal="center" vertical="center" wrapText="1"/>
    </xf>
    <xf numFmtId="49" fontId="16" fillId="0" borderId="4" xfId="4" applyNumberFormat="1" applyFont="1" applyFill="1" applyBorder="1" applyAlignment="1">
      <alignment horizontal="center" vertical="center" wrapText="1"/>
    </xf>
    <xf numFmtId="49" fontId="16" fillId="0" borderId="5" xfId="4" applyNumberFormat="1" applyFont="1" applyFill="1" applyBorder="1" applyAlignment="1">
      <alignment horizontal="center" vertical="center" wrapText="1"/>
    </xf>
    <xf numFmtId="0" fontId="16" fillId="0" borderId="2" xfId="4" applyFont="1" applyFill="1" applyBorder="1" applyAlignment="1">
      <alignment horizontal="center" vertical="center" wrapText="1"/>
    </xf>
    <xf numFmtId="0" fontId="3" fillId="0" borderId="4" xfId="4" applyFont="1" applyFill="1" applyBorder="1" applyAlignment="1">
      <alignment horizontal="center" vertical="center" wrapText="1"/>
    </xf>
    <xf numFmtId="0" fontId="3" fillId="0" borderId="5" xfId="4" applyFont="1" applyFill="1" applyBorder="1" applyAlignment="1">
      <alignment horizontal="center" vertical="center" wrapText="1"/>
    </xf>
    <xf numFmtId="0" fontId="1" fillId="0" borderId="0" xfId="4" applyFont="1" applyAlignment="1">
      <alignment horizontal="center" wrapText="1"/>
    </xf>
    <xf numFmtId="0" fontId="1" fillId="0" borderId="0" xfId="4" applyFont="1" applyAlignment="1">
      <alignment horizontal="center"/>
    </xf>
    <xf numFmtId="0" fontId="2" fillId="0" borderId="2" xfId="4" applyFont="1" applyBorder="1" applyAlignment="1">
      <alignment horizontal="center" vertical="center" wrapText="1"/>
    </xf>
    <xf numFmtId="0" fontId="2" fillId="0" borderId="4" xfId="4" applyFont="1" applyBorder="1" applyAlignment="1">
      <alignment horizontal="center" vertical="center" wrapText="1"/>
    </xf>
    <xf numFmtId="0" fontId="2" fillId="0" borderId="5" xfId="4" applyFont="1" applyBorder="1" applyAlignment="1">
      <alignment horizontal="center" vertical="center" wrapText="1"/>
    </xf>
    <xf numFmtId="0" fontId="1" fillId="0" borderId="2" xfId="4" applyFont="1" applyBorder="1" applyAlignment="1">
      <alignment horizontal="center" vertical="center" wrapText="1"/>
    </xf>
    <xf numFmtId="0" fontId="1" fillId="0" borderId="4" xfId="4" applyFont="1" applyBorder="1" applyAlignment="1">
      <alignment horizontal="center" vertical="center" wrapText="1"/>
    </xf>
    <xf numFmtId="0" fontId="1" fillId="0" borderId="5" xfId="4" applyFont="1" applyBorder="1" applyAlignment="1">
      <alignment horizontal="center" vertical="center" wrapText="1"/>
    </xf>
    <xf numFmtId="0" fontId="1" fillId="0" borderId="0" xfId="4" applyFont="1" applyBorder="1" applyAlignment="1">
      <alignment horizontal="center"/>
    </xf>
    <xf numFmtId="0" fontId="2" fillId="0" borderId="0" xfId="4" applyNumberFormat="1" applyFont="1" applyBorder="1" applyAlignment="1">
      <alignment horizontal="center" vertical="center" wrapText="1"/>
    </xf>
    <xf numFmtId="49" fontId="2" fillId="0" borderId="2" xfId="4" applyNumberFormat="1" applyFont="1" applyFill="1" applyBorder="1" applyAlignment="1">
      <alignment horizontal="center" vertical="center" wrapText="1"/>
    </xf>
    <xf numFmtId="49" fontId="2" fillId="0" borderId="4" xfId="4" applyNumberFormat="1" applyFont="1" applyFill="1" applyBorder="1" applyAlignment="1">
      <alignment horizontal="center" vertical="center" wrapText="1"/>
    </xf>
    <xf numFmtId="49" fontId="2" fillId="0" borderId="5" xfId="4" applyNumberFormat="1" applyFont="1" applyFill="1" applyBorder="1" applyAlignment="1">
      <alignment horizontal="center" vertical="center" wrapText="1"/>
    </xf>
    <xf numFmtId="0" fontId="2" fillId="0" borderId="2" xfId="4" applyFont="1" applyFill="1" applyBorder="1" applyAlignment="1">
      <alignment horizontal="center" vertical="center" wrapText="1"/>
    </xf>
    <xf numFmtId="0" fontId="2" fillId="0" borderId="4" xfId="4" applyFont="1" applyFill="1" applyBorder="1" applyAlignment="1">
      <alignment horizontal="center" vertical="center" wrapText="1"/>
    </xf>
    <xf numFmtId="0" fontId="2" fillId="0" borderId="5" xfId="4" applyFont="1" applyFill="1" applyBorder="1" applyAlignment="1">
      <alignment horizontal="center" vertical="center" wrapText="1"/>
    </xf>
    <xf numFmtId="49" fontId="1" fillId="0" borderId="6" xfId="4" applyNumberFormat="1" applyFont="1" applyBorder="1" applyAlignment="1">
      <alignment horizontal="center" vertical="center" wrapText="1"/>
    </xf>
    <xf numFmtId="49" fontId="1" fillId="0" borderId="7" xfId="4" applyNumberFormat="1" applyFont="1" applyBorder="1" applyAlignment="1">
      <alignment horizontal="center" vertical="center" wrapText="1"/>
    </xf>
    <xf numFmtId="49" fontId="2" fillId="0" borderId="11" xfId="4" applyNumberFormat="1" applyFont="1" applyBorder="1" applyAlignment="1">
      <alignment horizontal="center" vertical="center" wrapText="1"/>
    </xf>
    <xf numFmtId="49" fontId="2" fillId="0" borderId="9" xfId="4" applyNumberFormat="1" applyFont="1" applyBorder="1" applyAlignment="1">
      <alignment horizontal="center" vertical="center" wrapText="1"/>
    </xf>
    <xf numFmtId="49" fontId="2" fillId="0" borderId="12" xfId="4" applyNumberFormat="1" applyFont="1" applyBorder="1" applyAlignment="1">
      <alignment horizontal="center" vertical="center" wrapText="1"/>
    </xf>
    <xf numFmtId="49" fontId="2" fillId="0" borderId="3" xfId="4" applyNumberFormat="1" applyFont="1" applyBorder="1" applyAlignment="1">
      <alignment horizontal="center" vertical="center" wrapText="1"/>
    </xf>
    <xf numFmtId="49" fontId="2" fillId="0" borderId="8" xfId="4" applyNumberFormat="1" applyFont="1" applyBorder="1" applyAlignment="1">
      <alignment horizontal="center" vertical="center" wrapText="1"/>
    </xf>
    <xf numFmtId="49" fontId="2" fillId="0" borderId="13" xfId="4" applyNumberFormat="1" applyFont="1" applyBorder="1" applyAlignment="1">
      <alignment horizontal="center" vertical="center" wrapText="1"/>
    </xf>
    <xf numFmtId="0" fontId="2" fillId="0" borderId="11" xfId="4" applyFont="1" applyBorder="1" applyAlignment="1">
      <alignment horizontal="center" vertical="center" wrapText="1"/>
    </xf>
    <xf numFmtId="0" fontId="2" fillId="0" borderId="9" xfId="4" applyFont="1" applyBorder="1" applyAlignment="1">
      <alignment horizontal="center" vertical="center" wrapText="1"/>
    </xf>
    <xf numFmtId="0" fontId="2" fillId="0" borderId="12" xfId="4" applyFont="1" applyBorder="1" applyAlignment="1">
      <alignment horizontal="center" vertical="center" wrapText="1"/>
    </xf>
    <xf numFmtId="0" fontId="2" fillId="0" borderId="3" xfId="4" applyFont="1" applyBorder="1" applyAlignment="1">
      <alignment horizontal="center" vertical="center" wrapText="1"/>
    </xf>
    <xf numFmtId="0" fontId="2" fillId="0" borderId="8" xfId="4" applyFont="1" applyBorder="1" applyAlignment="1">
      <alignment horizontal="center" vertical="center" wrapText="1"/>
    </xf>
    <xf numFmtId="0" fontId="2" fillId="0" borderId="13" xfId="4" applyFont="1" applyBorder="1" applyAlignment="1">
      <alignment horizontal="center" vertical="center" wrapText="1"/>
    </xf>
    <xf numFmtId="0" fontId="16" fillId="0" borderId="2" xfId="4" applyNumberFormat="1" applyFont="1" applyBorder="1" applyAlignment="1">
      <alignment horizontal="center" vertical="top" wrapText="1"/>
    </xf>
    <xf numFmtId="0" fontId="16" fillId="0" borderId="4" xfId="4" applyNumberFormat="1" applyFont="1" applyBorder="1" applyAlignment="1">
      <alignment horizontal="center" vertical="top" wrapText="1"/>
    </xf>
    <xf numFmtId="0" fontId="16" fillId="0" borderId="5" xfId="4" applyNumberFormat="1" applyFont="1" applyBorder="1" applyAlignment="1">
      <alignment horizontal="center" vertical="top" wrapText="1"/>
    </xf>
    <xf numFmtId="49" fontId="1" fillId="0" borderId="0" xfId="3" applyNumberFormat="1" applyFont="1" applyAlignment="1">
      <alignment horizontal="left" vertical="top" wrapText="1"/>
    </xf>
    <xf numFmtId="4" fontId="18" fillId="0" borderId="1" xfId="2" applyNumberFormat="1" applyFont="1" applyFill="1" applyBorder="1" applyAlignment="1">
      <alignment horizontal="center" vertical="center" wrapText="1"/>
    </xf>
    <xf numFmtId="3" fontId="18" fillId="0" borderId="1" xfId="2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2"/>
    <cellStyle name="Обычный 3 2" xfId="3"/>
    <cellStyle name="Обычный 3 3" xfId="4"/>
    <cellStyle name="Обычный 4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3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5" workbookViewId="0">
      <selection activeCell="D31" sqref="D31"/>
    </sheetView>
  </sheetViews>
  <sheetFormatPr defaultRowHeight="15" x14ac:dyDescent="0.25"/>
  <cols>
    <col min="1" max="1" width="6.140625" customWidth="1"/>
    <col min="2" max="2" width="32" customWidth="1"/>
    <col min="3" max="3" width="31.85546875" customWidth="1"/>
    <col min="4" max="4" width="15" customWidth="1"/>
    <col min="5" max="5" width="14.28515625" customWidth="1"/>
    <col min="6" max="6" width="12.85546875" customWidth="1"/>
    <col min="7" max="7" width="7.140625" customWidth="1"/>
  </cols>
  <sheetData>
    <row r="1" spans="1:9" x14ac:dyDescent="0.25">
      <c r="A1" s="57"/>
      <c r="B1" s="58"/>
      <c r="C1" s="58"/>
      <c r="D1" s="58"/>
      <c r="E1" s="58"/>
      <c r="F1" s="58"/>
      <c r="G1" s="58"/>
    </row>
    <row r="2" spans="1:9" x14ac:dyDescent="0.25">
      <c r="A2" s="140" t="s">
        <v>66</v>
      </c>
      <c r="B2" s="140"/>
      <c r="C2" s="140"/>
      <c r="D2" s="140"/>
      <c r="E2" s="140"/>
      <c r="F2" s="140"/>
      <c r="G2" s="59"/>
    </row>
    <row r="3" spans="1:9" x14ac:dyDescent="0.25">
      <c r="A3" s="60"/>
      <c r="B3" s="61"/>
      <c r="C3" s="61"/>
      <c r="D3" s="61"/>
      <c r="E3" s="61"/>
      <c r="F3" s="61"/>
      <c r="G3" s="61"/>
    </row>
    <row r="4" spans="1:9" x14ac:dyDescent="0.25">
      <c r="A4" s="141" t="s">
        <v>2</v>
      </c>
      <c r="B4" s="139" t="s">
        <v>3</v>
      </c>
      <c r="C4" s="139" t="s">
        <v>4</v>
      </c>
      <c r="D4" s="139" t="s">
        <v>5</v>
      </c>
      <c r="E4" s="139"/>
      <c r="F4" s="139"/>
      <c r="G4" s="139" t="s">
        <v>42</v>
      </c>
    </row>
    <row r="5" spans="1:9" x14ac:dyDescent="0.25">
      <c r="A5" s="141"/>
      <c r="B5" s="139"/>
      <c r="C5" s="139"/>
      <c r="D5" s="139"/>
      <c r="E5" s="139"/>
      <c r="F5" s="139"/>
      <c r="G5" s="139"/>
    </row>
    <row r="6" spans="1:9" ht="45" x14ac:dyDescent="0.25">
      <c r="A6" s="141"/>
      <c r="B6" s="139"/>
      <c r="C6" s="139"/>
      <c r="D6" s="62" t="s">
        <v>176</v>
      </c>
      <c r="E6" s="62" t="s">
        <v>177</v>
      </c>
      <c r="F6" s="62" t="s">
        <v>175</v>
      </c>
      <c r="G6" s="139"/>
    </row>
    <row r="7" spans="1:9" x14ac:dyDescent="0.25">
      <c r="A7" s="42">
        <v>1</v>
      </c>
      <c r="B7" s="43">
        <v>2</v>
      </c>
      <c r="C7" s="43">
        <v>3</v>
      </c>
      <c r="D7" s="43">
        <v>4</v>
      </c>
      <c r="E7" s="43">
        <v>5</v>
      </c>
      <c r="F7" s="43">
        <v>6</v>
      </c>
      <c r="G7" s="43">
        <v>7</v>
      </c>
      <c r="I7" s="44"/>
    </row>
    <row r="8" spans="1:9" ht="43.5" customHeight="1" x14ac:dyDescent="0.25">
      <c r="A8" s="42">
        <v>1</v>
      </c>
      <c r="B8" s="45" t="s">
        <v>67</v>
      </c>
      <c r="C8" s="43" t="s">
        <v>6</v>
      </c>
      <c r="D8" s="182">
        <v>29523037.27</v>
      </c>
      <c r="E8" s="182">
        <v>26313274.390000001</v>
      </c>
      <c r="F8" s="182">
        <v>26313274.390000001</v>
      </c>
      <c r="G8" s="43" t="s">
        <v>96</v>
      </c>
      <c r="H8" s="44"/>
    </row>
    <row r="9" spans="1:9" ht="53.25" customHeight="1" x14ac:dyDescent="0.25">
      <c r="A9" s="46" t="s">
        <v>7</v>
      </c>
      <c r="B9" s="47" t="s">
        <v>45</v>
      </c>
      <c r="C9" s="48" t="s">
        <v>164</v>
      </c>
      <c r="D9" s="77"/>
      <c r="E9" s="43"/>
      <c r="F9" s="43"/>
      <c r="G9" s="48"/>
      <c r="H9" s="44"/>
    </row>
    <row r="10" spans="1:9" ht="54" customHeight="1" x14ac:dyDescent="0.25">
      <c r="A10" s="46" t="s">
        <v>17</v>
      </c>
      <c r="B10" s="45" t="s">
        <v>68</v>
      </c>
      <c r="C10" s="48" t="s">
        <v>166</v>
      </c>
      <c r="D10" s="77"/>
      <c r="E10" s="43"/>
      <c r="F10" s="43"/>
      <c r="G10" s="48"/>
      <c r="H10" s="44"/>
    </row>
    <row r="11" spans="1:9" ht="54" customHeight="1" x14ac:dyDescent="0.25">
      <c r="A11" s="46" t="s">
        <v>18</v>
      </c>
      <c r="B11" s="49" t="s">
        <v>69</v>
      </c>
      <c r="C11" s="46" t="s">
        <v>6</v>
      </c>
      <c r="D11" s="182">
        <f>D12*D17</f>
        <v>4043686</v>
      </c>
      <c r="E11" s="182">
        <f t="shared" ref="E11:F11" si="0">E12*E17</f>
        <v>3530124</v>
      </c>
      <c r="F11" s="182">
        <f t="shared" si="0"/>
        <v>3530124</v>
      </c>
      <c r="G11" s="46" t="s">
        <v>121</v>
      </c>
      <c r="H11" s="44"/>
    </row>
    <row r="12" spans="1:9" ht="54" customHeight="1" x14ac:dyDescent="0.25">
      <c r="A12" s="46" t="s">
        <v>19</v>
      </c>
      <c r="B12" s="49" t="s">
        <v>70</v>
      </c>
      <c r="C12" s="46" t="s">
        <v>6</v>
      </c>
      <c r="D12" s="182">
        <v>101092.15</v>
      </c>
      <c r="E12" s="182">
        <v>88253.1</v>
      </c>
      <c r="F12" s="182">
        <v>88253.1</v>
      </c>
      <c r="G12" s="46"/>
      <c r="H12" s="44"/>
    </row>
    <row r="13" spans="1:9" ht="59.25" customHeight="1" x14ac:dyDescent="0.25">
      <c r="A13" s="46" t="s">
        <v>20</v>
      </c>
      <c r="B13" s="49" t="s">
        <v>71</v>
      </c>
      <c r="C13" s="46" t="s">
        <v>6</v>
      </c>
      <c r="D13" s="76"/>
      <c r="E13" s="46"/>
      <c r="F13" s="46"/>
      <c r="G13" s="46"/>
      <c r="H13" s="44"/>
    </row>
    <row r="14" spans="1:9" ht="39" customHeight="1" x14ac:dyDescent="0.25">
      <c r="A14" s="46" t="s">
        <v>21</v>
      </c>
      <c r="B14" s="49" t="s">
        <v>38</v>
      </c>
      <c r="C14" s="46" t="s">
        <v>10</v>
      </c>
      <c r="D14" s="51" t="s">
        <v>167</v>
      </c>
      <c r="E14" s="46" t="s">
        <v>167</v>
      </c>
      <c r="F14" s="46" t="s">
        <v>167</v>
      </c>
      <c r="G14" s="46"/>
      <c r="H14" s="44"/>
    </row>
    <row r="15" spans="1:9" ht="43.5" customHeight="1" x14ac:dyDescent="0.25">
      <c r="A15" s="46" t="s">
        <v>22</v>
      </c>
      <c r="B15" s="49" t="s">
        <v>36</v>
      </c>
      <c r="C15" s="46" t="s">
        <v>10</v>
      </c>
      <c r="D15" s="51" t="s">
        <v>167</v>
      </c>
      <c r="E15" s="46" t="s">
        <v>167</v>
      </c>
      <c r="F15" s="46" t="s">
        <v>167</v>
      </c>
      <c r="G15" s="46"/>
      <c r="H15" s="44"/>
    </row>
    <row r="16" spans="1:9" ht="34.5" customHeight="1" x14ac:dyDescent="0.25">
      <c r="A16" s="46" t="s">
        <v>23</v>
      </c>
      <c r="B16" s="49" t="s">
        <v>37</v>
      </c>
      <c r="C16" s="46" t="s">
        <v>10</v>
      </c>
      <c r="D16" s="76"/>
      <c r="E16" s="50"/>
      <c r="F16" s="50"/>
      <c r="G16" s="46"/>
      <c r="H16" s="44"/>
    </row>
    <row r="17" spans="1:8" ht="52.5" customHeight="1" x14ac:dyDescent="0.25">
      <c r="A17" s="46" t="s">
        <v>24</v>
      </c>
      <c r="B17" s="49" t="s">
        <v>72</v>
      </c>
      <c r="C17" s="46" t="s">
        <v>75</v>
      </c>
      <c r="D17" s="51" t="s">
        <v>178</v>
      </c>
      <c r="E17" s="51" t="s">
        <v>178</v>
      </c>
      <c r="F17" s="51" t="s">
        <v>178</v>
      </c>
      <c r="G17" s="46"/>
      <c r="H17" s="44"/>
    </row>
    <row r="18" spans="1:8" ht="62.25" customHeight="1" x14ac:dyDescent="0.25">
      <c r="A18" s="46" t="s">
        <v>25</v>
      </c>
      <c r="B18" s="49" t="s">
        <v>73</v>
      </c>
      <c r="C18" s="46" t="s">
        <v>6</v>
      </c>
      <c r="D18" s="51" t="s">
        <v>95</v>
      </c>
      <c r="E18" s="50" t="s">
        <v>95</v>
      </c>
      <c r="F18" s="50" t="s">
        <v>95</v>
      </c>
      <c r="G18" s="46"/>
      <c r="H18" s="44"/>
    </row>
    <row r="19" spans="1:8" ht="57.75" customHeight="1" x14ac:dyDescent="0.25">
      <c r="A19" s="46" t="s">
        <v>26</v>
      </c>
      <c r="B19" s="49" t="s">
        <v>74</v>
      </c>
      <c r="C19" s="46" t="s">
        <v>75</v>
      </c>
      <c r="D19" s="51" t="s">
        <v>95</v>
      </c>
      <c r="E19" s="50" t="s">
        <v>95</v>
      </c>
      <c r="F19" s="50" t="s">
        <v>95</v>
      </c>
      <c r="G19" s="46"/>
      <c r="H19" s="44"/>
    </row>
    <row r="20" spans="1:8" ht="53.25" customHeight="1" x14ac:dyDescent="0.25">
      <c r="A20" s="51" t="s">
        <v>111</v>
      </c>
      <c r="B20" s="52" t="s">
        <v>45</v>
      </c>
      <c r="C20" s="51" t="s">
        <v>165</v>
      </c>
      <c r="D20" s="51"/>
      <c r="E20" s="53"/>
      <c r="F20" s="53"/>
      <c r="G20" s="51"/>
      <c r="H20" s="44"/>
    </row>
    <row r="21" spans="1:8" ht="45" customHeight="1" x14ac:dyDescent="0.25">
      <c r="A21" s="51" t="s">
        <v>124</v>
      </c>
      <c r="B21" s="54" t="s">
        <v>68</v>
      </c>
      <c r="C21" s="48" t="s">
        <v>166</v>
      </c>
      <c r="D21" s="51"/>
      <c r="E21" s="53"/>
      <c r="F21" s="53"/>
      <c r="G21" s="51"/>
      <c r="H21" s="44"/>
    </row>
    <row r="22" spans="1:8" ht="73.5" customHeight="1" x14ac:dyDescent="0.25">
      <c r="A22" s="51" t="s">
        <v>112</v>
      </c>
      <c r="B22" s="55" t="s">
        <v>69</v>
      </c>
      <c r="C22" s="51" t="s">
        <v>6</v>
      </c>
      <c r="D22" s="182">
        <f>D23*D28-0.23</f>
        <v>21229351.27</v>
      </c>
      <c r="E22" s="182">
        <f>E23*E28-0.61</f>
        <v>18533150.390000001</v>
      </c>
      <c r="F22" s="182">
        <f>F23*F28-0.61</f>
        <v>18533150.390000001</v>
      </c>
      <c r="G22" s="51" t="s">
        <v>122</v>
      </c>
      <c r="H22" s="44"/>
    </row>
    <row r="23" spans="1:8" ht="50.25" customHeight="1" x14ac:dyDescent="0.25">
      <c r="A23" s="51" t="s">
        <v>113</v>
      </c>
      <c r="B23" s="55" t="s">
        <v>70</v>
      </c>
      <c r="C23" s="51" t="s">
        <v>16</v>
      </c>
      <c r="D23" s="182">
        <v>101092.15</v>
      </c>
      <c r="E23" s="182">
        <v>88253.1</v>
      </c>
      <c r="F23" s="182">
        <v>88253.1</v>
      </c>
      <c r="G23" s="51"/>
      <c r="H23" s="44"/>
    </row>
    <row r="24" spans="1:8" ht="48" customHeight="1" x14ac:dyDescent="0.25">
      <c r="A24" s="51" t="s">
        <v>114</v>
      </c>
      <c r="B24" s="55" t="s">
        <v>71</v>
      </c>
      <c r="C24" s="51" t="s">
        <v>6</v>
      </c>
      <c r="D24" s="76"/>
      <c r="E24" s="51"/>
      <c r="F24" s="51"/>
      <c r="G24" s="51"/>
      <c r="H24" s="44"/>
    </row>
    <row r="25" spans="1:8" ht="31.5" customHeight="1" x14ac:dyDescent="0.25">
      <c r="A25" s="51" t="s">
        <v>115</v>
      </c>
      <c r="B25" s="55" t="s">
        <v>38</v>
      </c>
      <c r="C25" s="51" t="s">
        <v>10</v>
      </c>
      <c r="D25" s="51" t="s">
        <v>167</v>
      </c>
      <c r="E25" s="46" t="s">
        <v>167</v>
      </c>
      <c r="F25" s="46" t="s">
        <v>167</v>
      </c>
      <c r="G25" s="51"/>
      <c r="H25" s="44"/>
    </row>
    <row r="26" spans="1:8" ht="37.5" customHeight="1" x14ac:dyDescent="0.25">
      <c r="A26" s="51" t="s">
        <v>116</v>
      </c>
      <c r="B26" s="55" t="s">
        <v>36</v>
      </c>
      <c r="C26" s="51" t="s">
        <v>10</v>
      </c>
      <c r="D26" s="51" t="s">
        <v>167</v>
      </c>
      <c r="E26" s="46" t="s">
        <v>167</v>
      </c>
      <c r="F26" s="46" t="s">
        <v>167</v>
      </c>
      <c r="G26" s="51"/>
      <c r="H26" s="44"/>
    </row>
    <row r="27" spans="1:8" ht="26.25" customHeight="1" x14ac:dyDescent="0.25">
      <c r="A27" s="51" t="s">
        <v>117</v>
      </c>
      <c r="B27" s="55" t="s">
        <v>37</v>
      </c>
      <c r="C27" s="51" t="s">
        <v>10</v>
      </c>
      <c r="D27" s="76"/>
      <c r="E27" s="53"/>
      <c r="F27" s="53"/>
      <c r="G27" s="51"/>
      <c r="H27" s="44"/>
    </row>
    <row r="28" spans="1:8" ht="49.5" customHeight="1" x14ac:dyDescent="0.25">
      <c r="A28" s="51" t="s">
        <v>118</v>
      </c>
      <c r="B28" s="55" t="s">
        <v>72</v>
      </c>
      <c r="C28" s="51" t="s">
        <v>75</v>
      </c>
      <c r="D28" s="51" t="s">
        <v>179</v>
      </c>
      <c r="E28" s="51" t="s">
        <v>179</v>
      </c>
      <c r="F28" s="51" t="s">
        <v>179</v>
      </c>
      <c r="G28" s="51"/>
      <c r="H28" s="44"/>
    </row>
    <row r="29" spans="1:8" ht="63" customHeight="1" x14ac:dyDescent="0.25">
      <c r="A29" s="51" t="s">
        <v>119</v>
      </c>
      <c r="B29" s="55" t="s">
        <v>73</v>
      </c>
      <c r="C29" s="51" t="s">
        <v>6</v>
      </c>
      <c r="D29" s="51" t="s">
        <v>95</v>
      </c>
      <c r="E29" s="53" t="s">
        <v>95</v>
      </c>
      <c r="F29" s="53" t="s">
        <v>95</v>
      </c>
      <c r="G29" s="51"/>
      <c r="H29" s="44"/>
    </row>
    <row r="30" spans="1:8" ht="50.25" customHeight="1" x14ac:dyDescent="0.25">
      <c r="A30" s="51" t="s">
        <v>120</v>
      </c>
      <c r="B30" s="54" t="s">
        <v>74</v>
      </c>
      <c r="C30" s="51" t="s">
        <v>75</v>
      </c>
      <c r="D30" s="51" t="s">
        <v>95</v>
      </c>
      <c r="E30" s="53" t="s">
        <v>95</v>
      </c>
      <c r="F30" s="53" t="s">
        <v>95</v>
      </c>
      <c r="G30" s="51"/>
      <c r="H30" s="44"/>
    </row>
    <row r="31" spans="1:8" ht="47.25" customHeight="1" x14ac:dyDescent="0.25">
      <c r="A31" s="51" t="s">
        <v>142</v>
      </c>
      <c r="B31" s="52" t="s">
        <v>45</v>
      </c>
      <c r="C31" s="51" t="s">
        <v>161</v>
      </c>
      <c r="D31" s="51"/>
      <c r="E31" s="53"/>
      <c r="F31" s="53"/>
      <c r="G31" s="51"/>
      <c r="H31" s="44"/>
    </row>
    <row r="32" spans="1:8" ht="36" customHeight="1" x14ac:dyDescent="0.25">
      <c r="A32" s="51" t="s">
        <v>143</v>
      </c>
      <c r="B32" s="54" t="s">
        <v>68</v>
      </c>
      <c r="C32" s="51" t="s">
        <v>163</v>
      </c>
      <c r="D32" s="51"/>
      <c r="E32" s="53"/>
      <c r="F32" s="53"/>
      <c r="G32" s="51"/>
      <c r="H32" s="44"/>
    </row>
    <row r="33" spans="1:8" ht="34.5" customHeight="1" x14ac:dyDescent="0.25">
      <c r="A33" s="51" t="s">
        <v>144</v>
      </c>
      <c r="B33" s="55" t="s">
        <v>69</v>
      </c>
      <c r="C33" s="51" t="s">
        <v>6</v>
      </c>
      <c r="D33" s="182">
        <v>4250000</v>
      </c>
      <c r="E33" s="182">
        <v>4250000</v>
      </c>
      <c r="F33" s="182">
        <v>4250000</v>
      </c>
      <c r="G33" s="51"/>
      <c r="H33" s="44"/>
    </row>
    <row r="34" spans="1:8" ht="42.75" customHeight="1" x14ac:dyDescent="0.25">
      <c r="A34" s="51" t="s">
        <v>145</v>
      </c>
      <c r="B34" s="55" t="s">
        <v>70</v>
      </c>
      <c r="C34" s="51" t="s">
        <v>16</v>
      </c>
      <c r="D34" s="182">
        <f>D33/D39</f>
        <v>17000</v>
      </c>
      <c r="E34" s="182">
        <f t="shared" ref="E34:F34" si="1">E33/E39</f>
        <v>17000</v>
      </c>
      <c r="F34" s="182">
        <f t="shared" si="1"/>
        <v>17000</v>
      </c>
      <c r="G34" s="51"/>
      <c r="H34" s="44"/>
    </row>
    <row r="35" spans="1:8" ht="42" customHeight="1" x14ac:dyDescent="0.25">
      <c r="A35" s="51" t="s">
        <v>146</v>
      </c>
      <c r="B35" s="55" t="s">
        <v>71</v>
      </c>
      <c r="C35" s="51" t="s">
        <v>6</v>
      </c>
      <c r="D35" s="51"/>
      <c r="E35" s="53"/>
      <c r="F35" s="53"/>
      <c r="G35" s="51"/>
      <c r="H35" s="44"/>
    </row>
    <row r="36" spans="1:8" ht="28.5" customHeight="1" x14ac:dyDescent="0.25">
      <c r="A36" s="51" t="s">
        <v>147</v>
      </c>
      <c r="B36" s="55" t="s">
        <v>38</v>
      </c>
      <c r="C36" s="51" t="s">
        <v>10</v>
      </c>
      <c r="D36" s="51" t="s">
        <v>167</v>
      </c>
      <c r="E36" s="46" t="s">
        <v>167</v>
      </c>
      <c r="F36" s="46" t="s">
        <v>167</v>
      </c>
      <c r="G36" s="51"/>
      <c r="H36" s="44"/>
    </row>
    <row r="37" spans="1:8" ht="29.25" customHeight="1" x14ac:dyDescent="0.25">
      <c r="A37" s="51" t="s">
        <v>148</v>
      </c>
      <c r="B37" s="55" t="s">
        <v>36</v>
      </c>
      <c r="C37" s="51" t="s">
        <v>10</v>
      </c>
      <c r="D37" s="51" t="s">
        <v>167</v>
      </c>
      <c r="E37" s="46" t="s">
        <v>167</v>
      </c>
      <c r="F37" s="46" t="s">
        <v>167</v>
      </c>
      <c r="G37" s="51"/>
      <c r="H37" s="44"/>
    </row>
    <row r="38" spans="1:8" ht="27" customHeight="1" x14ac:dyDescent="0.25">
      <c r="A38" s="51" t="s">
        <v>149</v>
      </c>
      <c r="B38" s="55" t="s">
        <v>37</v>
      </c>
      <c r="C38" s="51" t="s">
        <v>10</v>
      </c>
      <c r="D38" s="51"/>
      <c r="E38" s="53"/>
      <c r="F38" s="53"/>
      <c r="G38" s="51"/>
      <c r="H38" s="44"/>
    </row>
    <row r="39" spans="1:8" ht="45" customHeight="1" x14ac:dyDescent="0.25">
      <c r="A39" s="51" t="s">
        <v>150</v>
      </c>
      <c r="B39" s="55" t="s">
        <v>72</v>
      </c>
      <c r="C39" s="51" t="s">
        <v>75</v>
      </c>
      <c r="D39" s="183">
        <v>250</v>
      </c>
      <c r="E39" s="183">
        <v>250</v>
      </c>
      <c r="F39" s="183">
        <v>250</v>
      </c>
      <c r="G39" s="51"/>
      <c r="H39" s="44"/>
    </row>
    <row r="40" spans="1:8" ht="27" customHeight="1" x14ac:dyDescent="0.25">
      <c r="A40" s="46" t="s">
        <v>9</v>
      </c>
      <c r="B40" s="56" t="s">
        <v>76</v>
      </c>
      <c r="C40" s="46" t="s">
        <v>6</v>
      </c>
      <c r="D40" s="182">
        <v>29523037.27</v>
      </c>
      <c r="E40" s="182">
        <v>26313274.390000001</v>
      </c>
      <c r="F40" s="182">
        <v>26313274.390000001</v>
      </c>
      <c r="G40" s="46" t="s">
        <v>151</v>
      </c>
      <c r="H40" s="44"/>
    </row>
    <row r="41" spans="1:8" x14ac:dyDescent="0.25">
      <c r="A41" s="44"/>
      <c r="B41" s="44"/>
      <c r="C41" s="44"/>
      <c r="D41" s="44"/>
      <c r="E41" s="44"/>
      <c r="F41" s="44"/>
      <c r="G41" s="44"/>
      <c r="H41" s="44"/>
    </row>
  </sheetData>
  <mergeCells count="6">
    <mergeCell ref="G4:G6"/>
    <mergeCell ref="A2:F2"/>
    <mergeCell ref="A4:A6"/>
    <mergeCell ref="B4:B6"/>
    <mergeCell ref="C4:C6"/>
    <mergeCell ref="D4:F5"/>
  </mergeCell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showWhiteSpace="0" view="pageLayout" zoomScale="115" zoomScaleNormal="70" zoomScaleSheetLayoutView="100" zoomScalePageLayoutView="115" workbookViewId="0">
      <selection activeCell="B7" sqref="B7:H7"/>
    </sheetView>
  </sheetViews>
  <sheetFormatPr defaultRowHeight="12.75" x14ac:dyDescent="0.2"/>
  <cols>
    <col min="1" max="1" width="5.85546875" style="24" bestFit="1" customWidth="1"/>
    <col min="2" max="2" width="5" style="24" customWidth="1"/>
    <col min="3" max="3" width="5.5703125" style="24" customWidth="1"/>
    <col min="4" max="4" width="5.5703125" style="21" customWidth="1"/>
    <col min="5" max="5" width="5.42578125" style="21" customWidth="1"/>
    <col min="6" max="6" width="7.140625" style="21" customWidth="1"/>
    <col min="7" max="7" width="8.140625" style="21" customWidth="1"/>
    <col min="8" max="8" width="30" style="21" customWidth="1"/>
    <col min="9" max="9" width="6.7109375" style="21" customWidth="1"/>
    <col min="10" max="10" width="6.42578125" style="21" customWidth="1"/>
    <col min="11" max="11" width="23.7109375" style="21" customWidth="1"/>
    <col min="12" max="12" width="3.140625" style="21" customWidth="1"/>
    <col min="13" max="16384" width="9.140625" style="21"/>
  </cols>
  <sheetData>
    <row r="2" spans="1:13" s="20" customFormat="1" x14ac:dyDescent="0.2">
      <c r="A2" s="148" t="s">
        <v>59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</row>
    <row r="3" spans="1:13" x14ac:dyDescent="0.2">
      <c r="A3" s="63"/>
      <c r="B3" s="63"/>
      <c r="C3" s="63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s="20" customFormat="1" x14ac:dyDescent="0.2">
      <c r="A4" s="149" t="s">
        <v>60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</row>
    <row r="5" spans="1:13" x14ac:dyDescent="0.2">
      <c r="A5" s="63"/>
      <c r="B5" s="63"/>
      <c r="C5" s="63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3" ht="36.75" customHeight="1" x14ac:dyDescent="0.2">
      <c r="A6" s="64" t="s">
        <v>2</v>
      </c>
      <c r="B6" s="150" t="s">
        <v>11</v>
      </c>
      <c r="C6" s="151"/>
      <c r="D6" s="151"/>
      <c r="E6" s="151"/>
      <c r="F6" s="151"/>
      <c r="G6" s="151"/>
      <c r="H6" s="152"/>
      <c r="I6" s="153" t="s">
        <v>0</v>
      </c>
      <c r="J6" s="154"/>
      <c r="K6" s="155"/>
      <c r="L6" s="20"/>
      <c r="M6" s="20"/>
    </row>
    <row r="7" spans="1:13" x14ac:dyDescent="0.2">
      <c r="A7" s="64">
        <v>1</v>
      </c>
      <c r="B7" s="142" t="s">
        <v>97</v>
      </c>
      <c r="C7" s="143"/>
      <c r="D7" s="143"/>
      <c r="E7" s="143"/>
      <c r="F7" s="143"/>
      <c r="G7" s="143"/>
      <c r="H7" s="144"/>
      <c r="I7" s="145" t="s">
        <v>98</v>
      </c>
      <c r="J7" s="146"/>
      <c r="K7" s="147"/>
      <c r="L7" s="20"/>
      <c r="M7" s="20"/>
    </row>
    <row r="8" spans="1:13" ht="18.75" customHeight="1" x14ac:dyDescent="0.2">
      <c r="A8" s="64" t="s">
        <v>12</v>
      </c>
      <c r="B8" s="142" t="s">
        <v>99</v>
      </c>
      <c r="C8" s="143"/>
      <c r="D8" s="143"/>
      <c r="E8" s="143"/>
      <c r="F8" s="143"/>
      <c r="G8" s="143"/>
      <c r="H8" s="144"/>
      <c r="I8" s="145" t="s">
        <v>98</v>
      </c>
      <c r="J8" s="146"/>
      <c r="K8" s="147"/>
      <c r="L8" s="20"/>
      <c r="M8" s="20"/>
    </row>
    <row r="9" spans="1:13" x14ac:dyDescent="0.2">
      <c r="A9" s="64" t="s">
        <v>8</v>
      </c>
      <c r="B9" s="178" t="s">
        <v>100</v>
      </c>
      <c r="C9" s="179"/>
      <c r="D9" s="179"/>
      <c r="E9" s="179"/>
      <c r="F9" s="179"/>
      <c r="G9" s="179"/>
      <c r="H9" s="180"/>
      <c r="I9" s="145" t="s">
        <v>98</v>
      </c>
      <c r="J9" s="146"/>
      <c r="K9" s="147"/>
      <c r="L9" s="20"/>
      <c r="M9" s="20"/>
    </row>
    <row r="10" spans="1:13" x14ac:dyDescent="0.2">
      <c r="A10" s="65"/>
      <c r="B10" s="65"/>
      <c r="C10" s="65"/>
      <c r="D10" s="66"/>
      <c r="E10" s="66"/>
      <c r="F10" s="66"/>
      <c r="G10" s="66"/>
      <c r="H10" s="66"/>
      <c r="I10" s="66"/>
      <c r="J10" s="66"/>
      <c r="K10" s="66"/>
      <c r="L10" s="20"/>
      <c r="M10" s="20"/>
    </row>
    <row r="11" spans="1:13" s="20" customFormat="1" x14ac:dyDescent="0.2">
      <c r="A11" s="156" t="s">
        <v>61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</row>
    <row r="12" spans="1:13" s="22" customFormat="1" x14ac:dyDescent="0.2">
      <c r="A12" s="157" t="s">
        <v>101</v>
      </c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67"/>
      <c r="M12" s="67"/>
    </row>
    <row r="13" spans="1:13" x14ac:dyDescent="0.2">
      <c r="A13" s="68"/>
      <c r="B13" s="68"/>
      <c r="C13" s="68"/>
      <c r="D13" s="67"/>
      <c r="E13" s="67"/>
      <c r="F13" s="67"/>
      <c r="G13" s="67"/>
      <c r="H13" s="67"/>
      <c r="I13" s="67"/>
      <c r="J13" s="67"/>
      <c r="K13" s="67"/>
      <c r="L13" s="20"/>
      <c r="M13" s="20"/>
    </row>
    <row r="14" spans="1:13" s="20" customFormat="1" x14ac:dyDescent="0.2">
      <c r="A14" s="156" t="s">
        <v>62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</row>
    <row r="15" spans="1:13" s="22" customFormat="1" x14ac:dyDescent="0.2">
      <c r="A15" s="157" t="s">
        <v>101</v>
      </c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67"/>
      <c r="M15" s="67"/>
    </row>
    <row r="16" spans="1:13" x14ac:dyDescent="0.2">
      <c r="A16" s="63"/>
      <c r="B16" s="63"/>
      <c r="C16" s="63"/>
      <c r="D16" s="20"/>
      <c r="E16" s="20"/>
      <c r="F16" s="20"/>
      <c r="G16" s="20"/>
      <c r="H16" s="20"/>
      <c r="I16" s="20"/>
      <c r="J16" s="20"/>
      <c r="K16" s="20"/>
      <c r="L16" s="20"/>
      <c r="M16" s="20"/>
    </row>
    <row r="17" spans="1:13" s="20" customFormat="1" x14ac:dyDescent="0.2">
      <c r="A17" s="149" t="s">
        <v>63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</row>
    <row r="18" spans="1:13" x14ac:dyDescent="0.2">
      <c r="A18" s="63"/>
      <c r="B18" s="63"/>
      <c r="C18" s="63"/>
      <c r="D18" s="20"/>
      <c r="E18" s="20"/>
      <c r="F18" s="20"/>
      <c r="G18" s="20"/>
      <c r="H18" s="20"/>
      <c r="I18" s="20"/>
      <c r="J18" s="20"/>
      <c r="K18" s="20"/>
      <c r="L18" s="20"/>
      <c r="M18" s="20"/>
    </row>
    <row r="19" spans="1:13" ht="56.25" customHeight="1" x14ac:dyDescent="0.2">
      <c r="A19" s="64" t="s">
        <v>2</v>
      </c>
      <c r="B19" s="150" t="s">
        <v>64</v>
      </c>
      <c r="C19" s="151"/>
      <c r="D19" s="151"/>
      <c r="E19" s="151"/>
      <c r="F19" s="151"/>
      <c r="G19" s="151"/>
      <c r="H19" s="152"/>
      <c r="I19" s="153" t="s">
        <v>65</v>
      </c>
      <c r="J19" s="154"/>
      <c r="K19" s="155"/>
      <c r="L19" s="20"/>
      <c r="M19" s="20"/>
    </row>
    <row r="20" spans="1:13" ht="52.5" customHeight="1" x14ac:dyDescent="0.2">
      <c r="A20" s="64">
        <v>1</v>
      </c>
      <c r="B20" s="158" t="s">
        <v>91</v>
      </c>
      <c r="C20" s="159"/>
      <c r="D20" s="159"/>
      <c r="E20" s="159"/>
      <c r="F20" s="159"/>
      <c r="G20" s="159"/>
      <c r="H20" s="160"/>
      <c r="I20" s="161" t="s">
        <v>154</v>
      </c>
      <c r="J20" s="162"/>
      <c r="K20" s="163"/>
      <c r="L20" s="20"/>
      <c r="M20" s="20"/>
    </row>
    <row r="21" spans="1:13" s="23" customFormat="1" ht="15.75" customHeight="1" x14ac:dyDescent="0.2">
      <c r="A21" s="164">
        <v>2</v>
      </c>
      <c r="B21" s="166"/>
      <c r="C21" s="167"/>
      <c r="D21" s="167"/>
      <c r="E21" s="167"/>
      <c r="F21" s="167"/>
      <c r="G21" s="167"/>
      <c r="H21" s="168"/>
      <c r="I21" s="172"/>
      <c r="J21" s="173"/>
      <c r="K21" s="174"/>
    </row>
    <row r="22" spans="1:13" s="23" customFormat="1" ht="24" customHeight="1" x14ac:dyDescent="0.2">
      <c r="A22" s="165"/>
      <c r="B22" s="169"/>
      <c r="C22" s="170"/>
      <c r="D22" s="170"/>
      <c r="E22" s="170"/>
      <c r="F22" s="170"/>
      <c r="G22" s="170"/>
      <c r="H22" s="171"/>
      <c r="I22" s="175"/>
      <c r="J22" s="176"/>
      <c r="K22" s="177"/>
      <c r="L22" s="69"/>
    </row>
  </sheetData>
  <mergeCells count="22">
    <mergeCell ref="I8:K8"/>
    <mergeCell ref="B9:H9"/>
    <mergeCell ref="I9:K9"/>
    <mergeCell ref="A11:K11"/>
    <mergeCell ref="A12:K12"/>
    <mergeCell ref="B8:H8"/>
    <mergeCell ref="B20:H20"/>
    <mergeCell ref="I20:K20"/>
    <mergeCell ref="A21:A22"/>
    <mergeCell ref="B21:H22"/>
    <mergeCell ref="I21:K22"/>
    <mergeCell ref="A14:K14"/>
    <mergeCell ref="A15:K15"/>
    <mergeCell ref="A17:K17"/>
    <mergeCell ref="B19:H19"/>
    <mergeCell ref="I19:K19"/>
    <mergeCell ref="B7:H7"/>
    <mergeCell ref="I7:K7"/>
    <mergeCell ref="A2:K2"/>
    <mergeCell ref="A4:K4"/>
    <mergeCell ref="B6:H6"/>
    <mergeCell ref="I6:K6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firstPageNumber="34" fitToHeight="2" orientation="landscape" useFirstPageNumber="1" r:id="rId1"/>
  <headerFooter>
    <oddHeader>&amp;C&amp;"Times New Roman,обычный"&amp;12&amp;P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view="pageLayout" zoomScale="68" zoomScaleSheetLayoutView="85" zoomScalePageLayoutView="68" workbookViewId="0">
      <selection activeCell="E13" sqref="E13"/>
    </sheetView>
  </sheetViews>
  <sheetFormatPr defaultColWidth="17.85546875" defaultRowHeight="12.75" x14ac:dyDescent="0.2"/>
  <cols>
    <col min="1" max="1" width="9.5703125" style="11" customWidth="1"/>
    <col min="2" max="2" width="31.7109375" style="10" customWidth="1"/>
    <col min="3" max="3" width="10.28515625" style="10" customWidth="1"/>
    <col min="4" max="5" width="9.140625" style="10" customWidth="1"/>
    <col min="6" max="6" width="72.5703125" style="10" customWidth="1"/>
    <col min="7" max="7" width="81.140625" style="10" hidden="1" customWidth="1"/>
    <col min="8" max="8" width="4.140625" style="10" hidden="1" customWidth="1"/>
    <col min="9" max="11" width="9.140625" style="10" hidden="1" customWidth="1"/>
    <col min="12" max="12" width="3.140625" style="10" hidden="1" customWidth="1"/>
    <col min="13" max="14" width="9.140625" style="10" hidden="1" customWidth="1"/>
    <col min="15" max="15" width="0.140625" style="10" hidden="1" customWidth="1"/>
    <col min="16" max="18" width="9.140625" style="10" hidden="1" customWidth="1"/>
    <col min="19" max="253" width="9.140625" style="10" customWidth="1"/>
    <col min="254" max="254" width="9.5703125" style="10" customWidth="1"/>
    <col min="255" max="255" width="51.85546875" style="10" customWidth="1"/>
    <col min="256" max="16384" width="17.85546875" style="10"/>
  </cols>
  <sheetData>
    <row r="1" spans="1:9" ht="18.75" customHeight="1" x14ac:dyDescent="0.2">
      <c r="E1" s="84"/>
      <c r="F1" s="84"/>
      <c r="G1" s="84"/>
    </row>
    <row r="2" spans="1:9" x14ac:dyDescent="0.2">
      <c r="E2" s="84"/>
      <c r="F2" s="84"/>
      <c r="G2" s="84"/>
    </row>
    <row r="3" spans="1:9" ht="10.5" customHeight="1" x14ac:dyDescent="0.2">
      <c r="E3" s="84"/>
      <c r="F3" s="84"/>
      <c r="G3" s="84"/>
    </row>
    <row r="4" spans="1:9" ht="80.25" customHeight="1" x14ac:dyDescent="0.2">
      <c r="E4" s="85" t="s">
        <v>128</v>
      </c>
      <c r="F4" s="85"/>
      <c r="G4" s="85"/>
    </row>
    <row r="5" spans="1:9" ht="15" customHeight="1" x14ac:dyDescent="0.25">
      <c r="A5" s="90" t="s">
        <v>78</v>
      </c>
      <c r="B5" s="91"/>
      <c r="E5" s="86" t="s">
        <v>1</v>
      </c>
      <c r="F5" s="86"/>
      <c r="G5" s="86"/>
    </row>
    <row r="6" spans="1:9" ht="15.75" x14ac:dyDescent="0.25">
      <c r="A6" s="85"/>
      <c r="B6" s="85"/>
      <c r="E6" s="28" t="s">
        <v>126</v>
      </c>
      <c r="F6" s="28"/>
      <c r="G6" s="29"/>
    </row>
    <row r="7" spans="1:9" ht="26.25" customHeight="1" x14ac:dyDescent="0.2">
      <c r="A7" s="11" t="s">
        <v>172</v>
      </c>
      <c r="E7" s="87" t="s">
        <v>140</v>
      </c>
      <c r="F7" s="87"/>
      <c r="G7" s="87"/>
    </row>
    <row r="8" spans="1:9" ht="24.75" customHeight="1" x14ac:dyDescent="0.25">
      <c r="A8" s="92" t="s">
        <v>168</v>
      </c>
      <c r="B8" s="92"/>
      <c r="C8" s="92"/>
      <c r="E8" s="30" t="s">
        <v>156</v>
      </c>
      <c r="F8" s="30"/>
      <c r="G8" s="30" t="s">
        <v>79</v>
      </c>
      <c r="H8" s="16"/>
      <c r="I8" s="16"/>
    </row>
    <row r="9" spans="1:9" ht="12.75" customHeight="1" x14ac:dyDescent="0.25">
      <c r="A9" s="93" t="s">
        <v>82</v>
      </c>
      <c r="B9" s="93"/>
      <c r="C9" s="93"/>
      <c r="E9" s="30"/>
      <c r="F9" s="31"/>
      <c r="G9" s="19" t="s">
        <v>41</v>
      </c>
      <c r="H9" s="19"/>
      <c r="I9" s="19"/>
    </row>
    <row r="10" spans="1:9" ht="12.75" customHeight="1" x14ac:dyDescent="0.25">
      <c r="A10" s="88" t="s">
        <v>157</v>
      </c>
      <c r="B10" s="88"/>
      <c r="C10" s="88"/>
      <c r="E10" s="30"/>
      <c r="F10" s="32"/>
      <c r="G10" s="33" t="s">
        <v>34</v>
      </c>
    </row>
    <row r="11" spans="1:9" ht="12.75" customHeight="1" x14ac:dyDescent="0.2">
      <c r="B11" s="17"/>
      <c r="E11" s="94" t="s">
        <v>180</v>
      </c>
      <c r="F11" s="94"/>
      <c r="G11" s="94"/>
    </row>
    <row r="12" spans="1:9" ht="29.25" customHeight="1" x14ac:dyDescent="0.2">
      <c r="A12" s="181" t="s">
        <v>173</v>
      </c>
      <c r="B12" s="181"/>
      <c r="C12" s="181"/>
      <c r="D12" s="181"/>
      <c r="E12" s="95"/>
      <c r="F12" s="95"/>
      <c r="G12" s="95"/>
    </row>
    <row r="13" spans="1:9" ht="15.75" x14ac:dyDescent="0.25">
      <c r="A13" s="11" t="s">
        <v>123</v>
      </c>
      <c r="B13" s="17"/>
      <c r="E13" s="30" t="s">
        <v>171</v>
      </c>
      <c r="F13" s="31"/>
      <c r="G13" s="34" t="s">
        <v>81</v>
      </c>
    </row>
    <row r="14" spans="1:9" ht="12.75" customHeight="1" x14ac:dyDescent="0.25">
      <c r="A14" s="11" t="s">
        <v>83</v>
      </c>
      <c r="B14" s="17"/>
      <c r="E14" s="30" t="s">
        <v>159</v>
      </c>
      <c r="F14" s="31"/>
      <c r="G14" s="19" t="s">
        <v>40</v>
      </c>
    </row>
    <row r="15" spans="1:9" ht="15.75" x14ac:dyDescent="0.25">
      <c r="A15" s="11" t="s">
        <v>158</v>
      </c>
      <c r="B15" s="17"/>
      <c r="E15" s="30"/>
      <c r="F15" s="30"/>
      <c r="G15" s="33" t="s">
        <v>34</v>
      </c>
    </row>
    <row r="16" spans="1:9" ht="15.75" x14ac:dyDescent="0.25">
      <c r="B16" s="17"/>
      <c r="E16" s="28" t="s">
        <v>125</v>
      </c>
      <c r="F16" s="28"/>
      <c r="G16" s="29"/>
    </row>
    <row r="17" spans="1:9" x14ac:dyDescent="0.2">
      <c r="B17" s="17"/>
      <c r="E17" s="89" t="s">
        <v>141</v>
      </c>
      <c r="F17" s="89"/>
      <c r="G17" s="89"/>
    </row>
    <row r="18" spans="1:9" ht="15.75" x14ac:dyDescent="0.25">
      <c r="B18" s="17"/>
      <c r="E18" s="30" t="s">
        <v>155</v>
      </c>
      <c r="F18" s="30"/>
      <c r="G18" s="30" t="s">
        <v>80</v>
      </c>
    </row>
    <row r="19" spans="1:9" ht="15.75" x14ac:dyDescent="0.25">
      <c r="B19" s="17"/>
      <c r="E19" s="30" t="s">
        <v>160</v>
      </c>
      <c r="F19" s="30"/>
      <c r="G19" s="18" t="s">
        <v>39</v>
      </c>
    </row>
    <row r="20" spans="1:9" ht="15.75" x14ac:dyDescent="0.25">
      <c r="B20" s="17"/>
      <c r="E20" s="30"/>
      <c r="F20" s="30"/>
      <c r="G20" s="33" t="s">
        <v>34</v>
      </c>
    </row>
    <row r="21" spans="1:9" ht="43.5" customHeight="1" x14ac:dyDescent="0.2">
      <c r="B21" s="17"/>
      <c r="D21" s="82"/>
      <c r="E21" s="82"/>
    </row>
    <row r="22" spans="1:9" ht="49.5" customHeight="1" x14ac:dyDescent="0.2">
      <c r="A22" s="79" t="s">
        <v>77</v>
      </c>
      <c r="B22" s="79"/>
      <c r="C22" s="79"/>
      <c r="D22" s="79"/>
      <c r="E22" s="79"/>
      <c r="F22" s="79"/>
      <c r="G22" s="79"/>
    </row>
    <row r="23" spans="1:9" s="16" customFormat="1" x14ac:dyDescent="0.2">
      <c r="A23" s="80" t="s">
        <v>152</v>
      </c>
      <c r="B23" s="80"/>
      <c r="C23" s="80"/>
      <c r="D23" s="80"/>
      <c r="E23" s="80"/>
      <c r="F23" s="80"/>
      <c r="G23" s="80"/>
    </row>
    <row r="24" spans="1:9" s="12" customFormat="1" ht="10.5" customHeight="1" x14ac:dyDescent="0.2">
      <c r="A24" s="81" t="s">
        <v>127</v>
      </c>
      <c r="B24" s="81"/>
      <c r="C24" s="81"/>
      <c r="D24" s="81"/>
      <c r="E24" s="81"/>
      <c r="F24" s="81"/>
      <c r="G24" s="81"/>
    </row>
    <row r="25" spans="1:9" s="12" customFormat="1" ht="18.75" customHeight="1" x14ac:dyDescent="0.3">
      <c r="A25" s="83" t="s">
        <v>174</v>
      </c>
      <c r="B25" s="83"/>
      <c r="C25" s="83"/>
      <c r="D25" s="83"/>
      <c r="E25" s="83"/>
      <c r="F25" s="83"/>
      <c r="G25" s="83"/>
    </row>
    <row r="26" spans="1:9" s="12" customFormat="1" ht="15" customHeight="1" x14ac:dyDescent="0.2">
      <c r="A26" s="82"/>
      <c r="B26" s="82"/>
      <c r="C26" s="82"/>
      <c r="D26" s="82"/>
      <c r="E26" s="13"/>
      <c r="F26" s="13"/>
      <c r="G26" s="13"/>
    </row>
    <row r="27" spans="1:9" s="12" customFormat="1" ht="15" customHeight="1" x14ac:dyDescent="0.2">
      <c r="A27" s="15"/>
      <c r="B27" s="14"/>
      <c r="C27" s="14"/>
      <c r="D27" s="14"/>
      <c r="E27" s="13"/>
      <c r="F27" s="13"/>
      <c r="G27" s="13"/>
    </row>
    <row r="32" spans="1:9" x14ac:dyDescent="0.2">
      <c r="D32" s="78"/>
      <c r="E32" s="78"/>
      <c r="F32" s="78"/>
      <c r="G32" s="78"/>
      <c r="H32" s="78"/>
      <c r="I32" s="78"/>
    </row>
  </sheetData>
  <mergeCells count="19">
    <mergeCell ref="D21:E21"/>
    <mergeCell ref="E17:G17"/>
    <mergeCell ref="A5:B5"/>
    <mergeCell ref="A6:B6"/>
    <mergeCell ref="A8:C8"/>
    <mergeCell ref="A9:C9"/>
    <mergeCell ref="E11:G12"/>
    <mergeCell ref="A12:D12"/>
    <mergeCell ref="E1:G3"/>
    <mergeCell ref="E4:G4"/>
    <mergeCell ref="E5:G5"/>
    <mergeCell ref="E7:G7"/>
    <mergeCell ref="A10:C10"/>
    <mergeCell ref="D32:I32"/>
    <mergeCell ref="A22:G22"/>
    <mergeCell ref="A23:G23"/>
    <mergeCell ref="A24:G24"/>
    <mergeCell ref="A26:D26"/>
    <mergeCell ref="A25:G25"/>
  </mergeCells>
  <phoneticPr fontId="13" type="noConversion"/>
  <printOptions horizontalCentered="1"/>
  <pageMargins left="0" right="1.485906862745098E-2" top="0.49" bottom="0.52" header="0.31496062992125984" footer="0.31496062992125984"/>
  <pageSetup paperSize="9" scale="97" firstPageNumber="29" orientation="landscape" useFirstPageNumber="1" r:id="rId1"/>
  <headerFooter>
    <oddHeader>&amp;C&amp;"Times New Roman,обычный"&amp;12&amp;P</oddHeader>
    <firstHeader>&amp;C&amp;"Times New Roman,обычный"&amp;14&amp;P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21"/>
  <sheetViews>
    <sheetView tabSelected="1" view="pageBreakPreview" topLeftCell="A4" zoomScaleNormal="70" zoomScaleSheetLayoutView="100" zoomScalePageLayoutView="70" workbookViewId="0">
      <selection activeCell="M7" sqref="M7:N7"/>
    </sheetView>
  </sheetViews>
  <sheetFormatPr defaultRowHeight="12.75" x14ac:dyDescent="0.2"/>
  <cols>
    <col min="1" max="1" width="8.140625" style="1" bestFit="1" customWidth="1"/>
    <col min="2" max="2" width="8.140625" style="1" customWidth="1"/>
    <col min="3" max="3" width="5.7109375" style="1" bestFit="1" customWidth="1"/>
    <col min="4" max="5" width="7.28515625" style="1" customWidth="1"/>
    <col min="6" max="6" width="8" style="1" customWidth="1"/>
    <col min="7" max="7" width="5.7109375" style="1" hidden="1" customWidth="1"/>
    <col min="8" max="8" width="1.140625" style="1" hidden="1" customWidth="1"/>
    <col min="9" max="9" width="7.28515625" style="1" customWidth="1"/>
    <col min="10" max="10" width="9.5703125" style="1" hidden="1" customWidth="1"/>
    <col min="11" max="18" width="5.7109375" style="1" customWidth="1"/>
    <col min="19" max="19" width="6.5703125" style="1" customWidth="1"/>
    <col min="20" max="20" width="16.42578125" style="1" customWidth="1"/>
    <col min="21" max="21" width="18.85546875" style="1" customWidth="1"/>
    <col min="22" max="16384" width="9.140625" style="1"/>
  </cols>
  <sheetData>
    <row r="2" spans="1:21" ht="18.75" x14ac:dyDescent="0.3">
      <c r="A2" s="101" t="s">
        <v>43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</row>
    <row r="3" spans="1:21" ht="18.75" x14ac:dyDescent="0.3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</row>
    <row r="4" spans="1:21" s="2" customFormat="1" ht="18.75" customHeight="1" x14ac:dyDescent="0.3">
      <c r="A4" s="102" t="s">
        <v>44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</row>
    <row r="5" spans="1:21" s="2" customFormat="1" ht="9" customHeight="1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s="3" customFormat="1" ht="196.5" customHeight="1" x14ac:dyDescent="0.2">
      <c r="A6" s="98" t="s">
        <v>45</v>
      </c>
      <c r="B6" s="98" t="s">
        <v>45</v>
      </c>
      <c r="C6" s="98" t="s">
        <v>46</v>
      </c>
      <c r="D6" s="98" t="s">
        <v>47</v>
      </c>
      <c r="E6" s="98" t="s">
        <v>47</v>
      </c>
      <c r="F6" s="103" t="s">
        <v>48</v>
      </c>
      <c r="G6" s="104"/>
      <c r="H6" s="105"/>
      <c r="I6" s="103" t="s">
        <v>49</v>
      </c>
      <c r="J6" s="105"/>
      <c r="K6" s="109" t="s">
        <v>50</v>
      </c>
      <c r="L6" s="109"/>
      <c r="M6" s="106" t="s">
        <v>51</v>
      </c>
      <c r="N6" s="107"/>
      <c r="O6" s="107"/>
      <c r="P6" s="107"/>
      <c r="Q6" s="107"/>
      <c r="R6" s="108"/>
      <c r="S6" s="109" t="s">
        <v>52</v>
      </c>
      <c r="T6" s="109"/>
      <c r="U6" s="109"/>
    </row>
    <row r="7" spans="1:21" s="3" customFormat="1" ht="63.75" customHeight="1" x14ac:dyDescent="0.2">
      <c r="A7" s="99"/>
      <c r="B7" s="99"/>
      <c r="C7" s="99"/>
      <c r="D7" s="99"/>
      <c r="E7" s="99"/>
      <c r="F7" s="98" t="s">
        <v>29</v>
      </c>
      <c r="G7" s="98" t="s">
        <v>30</v>
      </c>
      <c r="H7" s="98" t="s">
        <v>31</v>
      </c>
      <c r="I7" s="98" t="s">
        <v>27</v>
      </c>
      <c r="J7" s="98" t="s">
        <v>28</v>
      </c>
      <c r="K7" s="109"/>
      <c r="L7" s="109"/>
      <c r="M7" s="106" t="s">
        <v>170</v>
      </c>
      <c r="N7" s="108"/>
      <c r="O7" s="109" t="s">
        <v>169</v>
      </c>
      <c r="P7" s="109"/>
      <c r="Q7" s="109" t="s">
        <v>175</v>
      </c>
      <c r="R7" s="109"/>
      <c r="S7" s="109"/>
      <c r="T7" s="109"/>
      <c r="U7" s="109"/>
    </row>
    <row r="8" spans="1:21" s="3" customFormat="1" ht="99" customHeight="1" x14ac:dyDescent="0.2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36" t="s">
        <v>13</v>
      </c>
      <c r="L8" s="36" t="s">
        <v>4</v>
      </c>
      <c r="M8" s="36"/>
      <c r="N8" s="36"/>
      <c r="O8" s="36"/>
      <c r="P8" s="36"/>
      <c r="Q8" s="36"/>
      <c r="R8" s="36"/>
      <c r="S8" s="36" t="s">
        <v>32</v>
      </c>
      <c r="T8" s="36" t="s">
        <v>33</v>
      </c>
      <c r="U8" s="36" t="s">
        <v>13</v>
      </c>
    </row>
    <row r="9" spans="1:21" s="7" customFormat="1" ht="27" customHeight="1" x14ac:dyDescent="0.25">
      <c r="A9" s="26">
        <v>1</v>
      </c>
      <c r="B9" s="27"/>
      <c r="C9" s="27">
        <v>2</v>
      </c>
      <c r="D9" s="27">
        <v>3</v>
      </c>
      <c r="E9" s="27"/>
      <c r="F9" s="27">
        <v>4</v>
      </c>
      <c r="G9" s="27">
        <v>5</v>
      </c>
      <c r="H9" s="27">
        <v>6</v>
      </c>
      <c r="I9" s="27">
        <v>7</v>
      </c>
      <c r="J9" s="27">
        <v>8</v>
      </c>
      <c r="K9" s="27">
        <v>9</v>
      </c>
      <c r="L9" s="27">
        <v>10</v>
      </c>
      <c r="M9" s="26">
        <v>11</v>
      </c>
      <c r="N9" s="26">
        <v>12</v>
      </c>
      <c r="O9" s="26">
        <v>13</v>
      </c>
      <c r="P9" s="26">
        <v>14</v>
      </c>
      <c r="Q9" s="26">
        <v>15</v>
      </c>
      <c r="R9" s="26">
        <v>16</v>
      </c>
      <c r="S9" s="26">
        <v>17</v>
      </c>
      <c r="T9" s="26">
        <v>18</v>
      </c>
      <c r="U9" s="37">
        <v>19</v>
      </c>
    </row>
    <row r="10" spans="1:21" s="8" customFormat="1" ht="18.75" customHeight="1" x14ac:dyDescent="0.2">
      <c r="A10" s="96" t="s">
        <v>164</v>
      </c>
      <c r="B10" s="96" t="s">
        <v>165</v>
      </c>
      <c r="C10" s="96" t="s">
        <v>166</v>
      </c>
      <c r="D10" s="96" t="s">
        <v>129</v>
      </c>
      <c r="E10" s="96" t="s">
        <v>134</v>
      </c>
      <c r="F10" s="96" t="s">
        <v>130</v>
      </c>
      <c r="G10" s="97"/>
      <c r="H10" s="97"/>
      <c r="I10" s="97" t="s">
        <v>131</v>
      </c>
      <c r="J10" s="97"/>
      <c r="K10" s="97" t="s">
        <v>105</v>
      </c>
      <c r="L10" s="97" t="s">
        <v>85</v>
      </c>
      <c r="M10" s="97">
        <v>40</v>
      </c>
      <c r="N10" s="97">
        <v>210</v>
      </c>
      <c r="O10" s="97">
        <v>40</v>
      </c>
      <c r="P10" s="97">
        <v>210</v>
      </c>
      <c r="Q10" s="97">
        <v>40</v>
      </c>
      <c r="R10" s="97">
        <v>210</v>
      </c>
      <c r="S10" s="97"/>
      <c r="T10" s="97"/>
      <c r="U10" s="97"/>
    </row>
    <row r="11" spans="1:21" s="3" customFormat="1" ht="18.75" hidden="1" customHeight="1" x14ac:dyDescent="0.2">
      <c r="A11" s="96"/>
      <c r="B11" s="96"/>
      <c r="C11" s="96"/>
      <c r="D11" s="96"/>
      <c r="E11" s="96"/>
      <c r="F11" s="96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</row>
    <row r="12" spans="1:21" s="3" customFormat="1" ht="18.75" hidden="1" customHeight="1" x14ac:dyDescent="0.2">
      <c r="A12" s="96"/>
      <c r="B12" s="96"/>
      <c r="C12" s="96"/>
      <c r="D12" s="96"/>
      <c r="E12" s="96"/>
      <c r="F12" s="96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</row>
    <row r="13" spans="1:21" s="2" customFormat="1" ht="18.75" customHeight="1" x14ac:dyDescent="0.2">
      <c r="A13" s="96"/>
      <c r="B13" s="96"/>
      <c r="C13" s="96"/>
      <c r="D13" s="96"/>
      <c r="E13" s="96"/>
      <c r="F13" s="96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</row>
    <row r="14" spans="1:21" ht="12.75" customHeight="1" x14ac:dyDescent="0.2">
      <c r="A14" s="96"/>
      <c r="B14" s="96"/>
      <c r="C14" s="96"/>
      <c r="D14" s="96"/>
      <c r="E14" s="96"/>
      <c r="F14" s="96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</row>
    <row r="15" spans="1:21" ht="21" customHeight="1" x14ac:dyDescent="0.2">
      <c r="A15" s="96"/>
      <c r="B15" s="96"/>
      <c r="C15" s="96"/>
      <c r="D15" s="96"/>
      <c r="E15" s="96"/>
      <c r="F15" s="96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</row>
    <row r="16" spans="1:21" ht="12.75" customHeight="1" x14ac:dyDescent="0.2">
      <c r="A16" s="96"/>
      <c r="B16" s="96"/>
      <c r="C16" s="96"/>
      <c r="D16" s="96"/>
      <c r="E16" s="96"/>
      <c r="F16" s="96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</row>
    <row r="17" spans="1:21" ht="12.75" customHeight="1" x14ac:dyDescent="0.2">
      <c r="A17" s="96"/>
      <c r="B17" s="96"/>
      <c r="C17" s="96"/>
      <c r="D17" s="96"/>
      <c r="E17" s="96"/>
      <c r="F17" s="96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</row>
    <row r="18" spans="1:21" ht="12.75" customHeight="1" x14ac:dyDescent="0.2">
      <c r="A18" s="96"/>
      <c r="B18" s="96"/>
      <c r="C18" s="96"/>
      <c r="D18" s="96"/>
      <c r="E18" s="96"/>
      <c r="F18" s="96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</row>
    <row r="19" spans="1:21" ht="12.75" customHeight="1" x14ac:dyDescent="0.2">
      <c r="A19" s="96"/>
      <c r="B19" s="96"/>
      <c r="C19" s="96"/>
      <c r="D19" s="96"/>
      <c r="E19" s="96"/>
      <c r="F19" s="96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</row>
    <row r="20" spans="1:21" ht="219" customHeight="1" x14ac:dyDescent="0.2">
      <c r="A20" s="96"/>
      <c r="B20" s="96"/>
      <c r="C20" s="96"/>
      <c r="D20" s="96"/>
      <c r="E20" s="96"/>
      <c r="F20" s="96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</row>
    <row r="21" spans="1:21" x14ac:dyDescent="0.2">
      <c r="T21" s="9"/>
    </row>
  </sheetData>
  <mergeCells count="41">
    <mergeCell ref="M10:M20"/>
    <mergeCell ref="N10:N20"/>
    <mergeCell ref="T10:T20"/>
    <mergeCell ref="U10:U20"/>
    <mergeCell ref="O10:O20"/>
    <mergeCell ref="P10:P20"/>
    <mergeCell ref="Q10:Q20"/>
    <mergeCell ref="R10:R20"/>
    <mergeCell ref="S10:S20"/>
    <mergeCell ref="H10:H20"/>
    <mergeCell ref="I10:I20"/>
    <mergeCell ref="J10:J20"/>
    <mergeCell ref="K10:K20"/>
    <mergeCell ref="L10:L20"/>
    <mergeCell ref="I7:I8"/>
    <mergeCell ref="J7:J8"/>
    <mergeCell ref="M7:N7"/>
    <mergeCell ref="S6:U7"/>
    <mergeCell ref="K6:L7"/>
    <mergeCell ref="A10:A20"/>
    <mergeCell ref="C10:C20"/>
    <mergeCell ref="D10:D20"/>
    <mergeCell ref="A2:U2"/>
    <mergeCell ref="A4:U4"/>
    <mergeCell ref="A6:A8"/>
    <mergeCell ref="C6:C8"/>
    <mergeCell ref="D6:D8"/>
    <mergeCell ref="F6:H6"/>
    <mergeCell ref="I6:J6"/>
    <mergeCell ref="F7:F8"/>
    <mergeCell ref="G7:G8"/>
    <mergeCell ref="M6:R6"/>
    <mergeCell ref="O7:P7"/>
    <mergeCell ref="Q7:R7"/>
    <mergeCell ref="H7:H8"/>
    <mergeCell ref="F10:F20"/>
    <mergeCell ref="G10:G20"/>
    <mergeCell ref="E6:E8"/>
    <mergeCell ref="E10:E20"/>
    <mergeCell ref="B6:B8"/>
    <mergeCell ref="B10:B20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62" firstPageNumber="30" orientation="landscape" useFirstPageNumber="1" r:id="rId1"/>
  <headerFooter>
    <oddHeader>&amp;C&amp;"Times New Roman,обычный"&amp;12&amp;P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21"/>
  <sheetViews>
    <sheetView view="pageLayout" zoomScale="70" zoomScaleNormal="70" zoomScalePageLayoutView="70" workbookViewId="0">
      <selection activeCell="S7" sqref="S7"/>
    </sheetView>
  </sheetViews>
  <sheetFormatPr defaultColWidth="28.7109375" defaultRowHeight="12.75" x14ac:dyDescent="0.2"/>
  <cols>
    <col min="1" max="1" width="11.140625" style="1" customWidth="1"/>
    <col min="2" max="2" width="7.42578125" style="1" customWidth="1"/>
    <col min="3" max="3" width="6.7109375" style="1" customWidth="1"/>
    <col min="4" max="4" width="11.85546875" style="1" customWidth="1"/>
    <col min="5" max="7" width="7.7109375" style="1" customWidth="1"/>
    <col min="8" max="8" width="16.28515625" style="1" customWidth="1"/>
    <col min="9" max="9" width="3.5703125" style="1" hidden="1" customWidth="1"/>
    <col min="10" max="10" width="8.42578125" style="1" customWidth="1"/>
    <col min="11" max="16" width="7.7109375" style="1" customWidth="1"/>
    <col min="17" max="17" width="9.7109375" style="1" customWidth="1"/>
    <col min="18" max="18" width="9.5703125" style="1" customWidth="1"/>
    <col min="19" max="19" width="10.5703125" style="1" customWidth="1"/>
    <col min="20" max="20" width="18" style="1" customWidth="1"/>
    <col min="21" max="260" width="9.140625" style="1" customWidth="1"/>
    <col min="261" max="16384" width="28.7109375" style="1"/>
  </cols>
  <sheetData>
    <row r="2" spans="1:20" s="2" customFormat="1" ht="18.75" customHeight="1" x14ac:dyDescent="0.3">
      <c r="A2" s="102" t="s">
        <v>53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</row>
    <row r="3" spans="1:20" s="2" customFormat="1" ht="18.75" customHeight="1" x14ac:dyDescent="0.2"/>
    <row r="4" spans="1:20" s="3" customFormat="1" ht="137.25" customHeight="1" x14ac:dyDescent="0.2">
      <c r="A4" s="114" t="s">
        <v>45</v>
      </c>
      <c r="B4" s="114" t="s">
        <v>46</v>
      </c>
      <c r="C4" s="120" t="s">
        <v>54</v>
      </c>
      <c r="D4" s="121"/>
      <c r="E4" s="121"/>
      <c r="F4" s="121"/>
      <c r="G4" s="122"/>
      <c r="H4" s="123" t="s">
        <v>55</v>
      </c>
      <c r="I4" s="124"/>
      <c r="J4" s="120" t="s">
        <v>56</v>
      </c>
      <c r="K4" s="121"/>
      <c r="L4" s="121"/>
      <c r="M4" s="121"/>
      <c r="N4" s="121"/>
      <c r="O4" s="121"/>
      <c r="P4" s="121"/>
      <c r="Q4" s="125" t="s">
        <v>57</v>
      </c>
      <c r="R4" s="125"/>
      <c r="S4" s="125"/>
      <c r="T4" s="114" t="s">
        <v>58</v>
      </c>
    </row>
    <row r="5" spans="1:20" s="3" customFormat="1" ht="63.75" customHeight="1" x14ac:dyDescent="0.2">
      <c r="A5" s="116"/>
      <c r="B5" s="116"/>
      <c r="C5" s="114" t="s">
        <v>29</v>
      </c>
      <c r="D5" s="114" t="s">
        <v>30</v>
      </c>
      <c r="E5" s="114" t="s">
        <v>31</v>
      </c>
      <c r="F5" s="114" t="s">
        <v>89</v>
      </c>
      <c r="G5" s="114" t="s">
        <v>90</v>
      </c>
      <c r="H5" s="114" t="s">
        <v>27</v>
      </c>
      <c r="I5" s="114" t="s">
        <v>28</v>
      </c>
      <c r="J5" s="114" t="s">
        <v>35</v>
      </c>
      <c r="K5" s="114" t="s">
        <v>35</v>
      </c>
      <c r="L5" s="114" t="s">
        <v>35</v>
      </c>
      <c r="M5" s="114" t="s">
        <v>35</v>
      </c>
      <c r="N5" s="114" t="s">
        <v>35</v>
      </c>
      <c r="O5" s="114" t="s">
        <v>35</v>
      </c>
      <c r="P5" s="117" t="s">
        <v>4</v>
      </c>
      <c r="Q5" s="114" t="s">
        <v>170</v>
      </c>
      <c r="R5" s="114" t="s">
        <v>169</v>
      </c>
      <c r="S5" s="114" t="s">
        <v>175</v>
      </c>
      <c r="T5" s="116"/>
    </row>
    <row r="6" spans="1:20" s="3" customFormat="1" ht="15.75" customHeight="1" x14ac:dyDescent="0.2">
      <c r="A6" s="115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8"/>
      <c r="Q6" s="115"/>
      <c r="R6" s="115"/>
      <c r="S6" s="115"/>
      <c r="T6" s="115"/>
    </row>
    <row r="7" spans="1:20" s="7" customFormat="1" ht="16.5" customHeight="1" x14ac:dyDescent="0.25">
      <c r="A7" s="4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/>
      <c r="L7" s="5"/>
      <c r="M7" s="5"/>
      <c r="N7" s="5"/>
      <c r="O7" s="5"/>
      <c r="P7" s="5">
        <v>11</v>
      </c>
      <c r="Q7" s="4">
        <v>12</v>
      </c>
      <c r="R7" s="4">
        <v>13</v>
      </c>
      <c r="S7" s="6">
        <v>14</v>
      </c>
      <c r="T7" s="4">
        <v>15</v>
      </c>
    </row>
    <row r="8" spans="1:20" s="8" customFormat="1" ht="217.5" customHeight="1" x14ac:dyDescent="0.2">
      <c r="A8" s="112" t="s">
        <v>164</v>
      </c>
      <c r="B8" s="96" t="s">
        <v>166</v>
      </c>
      <c r="C8" s="96" t="s">
        <v>130</v>
      </c>
      <c r="D8" s="96"/>
      <c r="E8" s="96"/>
      <c r="F8" s="96"/>
      <c r="G8" s="96"/>
      <c r="H8" s="126" t="s">
        <v>153</v>
      </c>
      <c r="I8" s="96"/>
      <c r="J8" s="112" t="s">
        <v>132</v>
      </c>
      <c r="K8" s="113" t="s">
        <v>133</v>
      </c>
      <c r="L8" s="110"/>
      <c r="M8" s="110"/>
      <c r="N8" s="110"/>
      <c r="O8" s="110"/>
      <c r="P8" s="112" t="s">
        <v>10</v>
      </c>
      <c r="Q8" s="112" t="s">
        <v>104</v>
      </c>
      <c r="R8" s="112" t="s">
        <v>104</v>
      </c>
      <c r="S8" s="112" t="s">
        <v>104</v>
      </c>
      <c r="T8" s="110"/>
    </row>
    <row r="9" spans="1:20" ht="21.75" hidden="1" customHeight="1" x14ac:dyDescent="0.2">
      <c r="A9" s="112"/>
      <c r="B9" s="96"/>
      <c r="C9" s="96"/>
      <c r="D9" s="96"/>
      <c r="E9" s="96"/>
      <c r="F9" s="96"/>
      <c r="G9" s="96"/>
      <c r="H9" s="126"/>
      <c r="I9" s="96"/>
      <c r="J9" s="112"/>
      <c r="K9" s="119"/>
      <c r="L9" s="111"/>
      <c r="M9" s="111"/>
      <c r="N9" s="111"/>
      <c r="O9" s="111"/>
      <c r="P9" s="112"/>
      <c r="Q9" s="112"/>
      <c r="R9" s="112"/>
      <c r="S9" s="112"/>
      <c r="T9" s="111"/>
    </row>
    <row r="10" spans="1:20" ht="39" hidden="1" customHeight="1" x14ac:dyDescent="0.2">
      <c r="A10" s="112"/>
      <c r="B10" s="96"/>
      <c r="C10" s="96"/>
      <c r="D10" s="96"/>
      <c r="E10" s="96"/>
      <c r="F10" s="96"/>
      <c r="G10" s="96"/>
      <c r="H10" s="126"/>
      <c r="I10" s="96"/>
      <c r="J10" s="112"/>
      <c r="K10" s="119"/>
      <c r="L10" s="111"/>
      <c r="M10" s="111"/>
      <c r="N10" s="111"/>
      <c r="O10" s="111"/>
      <c r="P10" s="112"/>
      <c r="Q10" s="112"/>
      <c r="R10" s="112"/>
      <c r="S10" s="112"/>
      <c r="T10" s="111"/>
    </row>
    <row r="11" spans="1:20" hidden="1" x14ac:dyDescent="0.2">
      <c r="A11" s="112"/>
      <c r="B11" s="96"/>
      <c r="C11" s="96"/>
      <c r="D11" s="96"/>
      <c r="E11" s="96"/>
      <c r="F11" s="96"/>
      <c r="G11" s="96"/>
      <c r="H11" s="126"/>
      <c r="I11" s="96"/>
      <c r="J11" s="112"/>
      <c r="K11" s="119"/>
      <c r="L11" s="111"/>
      <c r="M11" s="111"/>
      <c r="N11" s="111"/>
      <c r="O11" s="111"/>
      <c r="P11" s="112"/>
      <c r="Q11" s="112"/>
      <c r="R11" s="112"/>
      <c r="S11" s="112"/>
      <c r="T11" s="111"/>
    </row>
    <row r="12" spans="1:20" hidden="1" x14ac:dyDescent="0.2">
      <c r="A12" s="112"/>
      <c r="B12" s="96"/>
      <c r="C12" s="96"/>
      <c r="D12" s="96"/>
      <c r="E12" s="96"/>
      <c r="F12" s="96"/>
      <c r="G12" s="96"/>
      <c r="H12" s="126"/>
      <c r="I12" s="96"/>
      <c r="J12" s="112"/>
      <c r="K12" s="119"/>
      <c r="L12" s="111"/>
      <c r="M12" s="111"/>
      <c r="N12" s="111"/>
      <c r="O12" s="111"/>
      <c r="P12" s="112"/>
      <c r="Q12" s="112"/>
      <c r="R12" s="112"/>
      <c r="S12" s="112"/>
      <c r="T12" s="111"/>
    </row>
    <row r="13" spans="1:20" hidden="1" x14ac:dyDescent="0.2">
      <c r="A13" s="112"/>
      <c r="B13" s="96"/>
      <c r="C13" s="96"/>
      <c r="D13" s="96"/>
      <c r="E13" s="96"/>
      <c r="F13" s="96"/>
      <c r="G13" s="96"/>
      <c r="H13" s="126"/>
      <c r="I13" s="96"/>
      <c r="J13" s="112"/>
      <c r="K13" s="119"/>
      <c r="L13" s="111"/>
      <c r="M13" s="111"/>
      <c r="N13" s="111"/>
      <c r="O13" s="111"/>
      <c r="P13" s="112"/>
      <c r="Q13" s="112"/>
      <c r="R13" s="112"/>
      <c r="S13" s="112"/>
      <c r="T13" s="111"/>
    </row>
    <row r="14" spans="1:20" hidden="1" x14ac:dyDescent="0.2">
      <c r="A14" s="112"/>
      <c r="B14" s="96"/>
      <c r="C14" s="96"/>
      <c r="D14" s="96"/>
      <c r="E14" s="96"/>
      <c r="F14" s="96"/>
      <c r="G14" s="96"/>
      <c r="H14" s="126"/>
      <c r="I14" s="96"/>
      <c r="J14" s="112"/>
      <c r="K14" s="119"/>
      <c r="L14" s="111"/>
      <c r="M14" s="111"/>
      <c r="N14" s="111"/>
      <c r="O14" s="111"/>
      <c r="P14" s="112"/>
      <c r="Q14" s="112"/>
      <c r="R14" s="112"/>
      <c r="S14" s="112"/>
      <c r="T14" s="111"/>
    </row>
    <row r="15" spans="1:20" hidden="1" x14ac:dyDescent="0.2">
      <c r="A15" s="112"/>
      <c r="B15" s="96"/>
      <c r="C15" s="96"/>
      <c r="D15" s="96"/>
      <c r="E15" s="96"/>
      <c r="F15" s="96"/>
      <c r="G15" s="96"/>
      <c r="H15" s="126"/>
      <c r="I15" s="96"/>
      <c r="J15" s="112"/>
      <c r="K15" s="119"/>
      <c r="L15" s="111"/>
      <c r="M15" s="111"/>
      <c r="N15" s="111"/>
      <c r="O15" s="111"/>
      <c r="P15" s="112"/>
      <c r="Q15" s="112"/>
      <c r="R15" s="112"/>
      <c r="S15" s="112"/>
      <c r="T15" s="111"/>
    </row>
    <row r="16" spans="1:20" hidden="1" x14ac:dyDescent="0.2">
      <c r="A16" s="112"/>
      <c r="B16" s="96"/>
      <c r="C16" s="96"/>
      <c r="D16" s="96"/>
      <c r="E16" s="96"/>
      <c r="F16" s="96"/>
      <c r="G16" s="96"/>
      <c r="H16" s="126"/>
      <c r="I16" s="96"/>
      <c r="J16" s="112"/>
      <c r="K16" s="119"/>
      <c r="L16" s="111"/>
      <c r="M16" s="111"/>
      <c r="N16" s="111"/>
      <c r="O16" s="111"/>
      <c r="P16" s="112"/>
      <c r="Q16" s="112"/>
      <c r="R16" s="112"/>
      <c r="S16" s="112"/>
      <c r="T16" s="111"/>
    </row>
    <row r="17" spans="1:20" ht="7.5" hidden="1" customHeight="1" x14ac:dyDescent="0.2">
      <c r="A17" s="112"/>
      <c r="B17" s="96"/>
      <c r="C17" s="96"/>
      <c r="D17" s="96"/>
      <c r="E17" s="96"/>
      <c r="F17" s="96"/>
      <c r="G17" s="96"/>
      <c r="H17" s="126"/>
      <c r="I17" s="96"/>
      <c r="J17" s="112"/>
      <c r="K17" s="119"/>
      <c r="L17" s="111"/>
      <c r="M17" s="111"/>
      <c r="N17" s="111"/>
      <c r="O17" s="111"/>
      <c r="P17" s="112"/>
      <c r="Q17" s="112"/>
      <c r="R17" s="112"/>
      <c r="S17" s="112"/>
      <c r="T17" s="111"/>
    </row>
    <row r="18" spans="1:20" ht="123" hidden="1" customHeight="1" x14ac:dyDescent="0.2">
      <c r="A18" s="113"/>
      <c r="B18" s="110"/>
      <c r="C18" s="110"/>
      <c r="D18" s="110"/>
      <c r="E18" s="110"/>
      <c r="F18" s="110"/>
      <c r="G18" s="110"/>
      <c r="H18" s="127"/>
      <c r="I18" s="110"/>
      <c r="J18" s="113"/>
      <c r="K18" s="119"/>
      <c r="L18" s="111"/>
      <c r="M18" s="111"/>
      <c r="N18" s="111"/>
      <c r="O18" s="111"/>
      <c r="P18" s="113"/>
      <c r="Q18" s="113"/>
      <c r="R18" s="113"/>
      <c r="S18" s="113"/>
      <c r="T18" s="111"/>
    </row>
    <row r="19" spans="1:20" x14ac:dyDescent="0.2">
      <c r="A19" s="70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2"/>
    </row>
    <row r="20" spans="1:20" x14ac:dyDescent="0.2">
      <c r="A20" s="70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2"/>
    </row>
    <row r="21" spans="1:20" x14ac:dyDescent="0.2">
      <c r="A21" s="73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5"/>
    </row>
  </sheetData>
  <mergeCells count="45">
    <mergeCell ref="F8:F18"/>
    <mergeCell ref="H8:H18"/>
    <mergeCell ref="I8:I18"/>
    <mergeCell ref="G8:G18"/>
    <mergeCell ref="A8:A18"/>
    <mergeCell ref="B8:B18"/>
    <mergeCell ref="C8:C18"/>
    <mergeCell ref="D8:D18"/>
    <mergeCell ref="E5:E6"/>
    <mergeCell ref="E8:E18"/>
    <mergeCell ref="A2:S2"/>
    <mergeCell ref="A4:A6"/>
    <mergeCell ref="B4:B6"/>
    <mergeCell ref="C4:G4"/>
    <mergeCell ref="H4:I4"/>
    <mergeCell ref="J4:P4"/>
    <mergeCell ref="F5:F6"/>
    <mergeCell ref="Q4:S4"/>
    <mergeCell ref="C5:C6"/>
    <mergeCell ref="D5:D6"/>
    <mergeCell ref="R5:R6"/>
    <mergeCell ref="S5:S6"/>
    <mergeCell ref="G5:G6"/>
    <mergeCell ref="H5:H6"/>
    <mergeCell ref="I5:I6"/>
    <mergeCell ref="J5:J6"/>
    <mergeCell ref="J8:J18"/>
    <mergeCell ref="T4:T6"/>
    <mergeCell ref="K5:K6"/>
    <mergeCell ref="L5:L6"/>
    <mergeCell ref="M5:M6"/>
    <mergeCell ref="O5:O6"/>
    <mergeCell ref="Q5:Q6"/>
    <mergeCell ref="P5:P6"/>
    <mergeCell ref="O8:O18"/>
    <mergeCell ref="T8:T18"/>
    <mergeCell ref="N5:N6"/>
    <mergeCell ref="K8:K18"/>
    <mergeCell ref="L8:L18"/>
    <mergeCell ref="M8:M18"/>
    <mergeCell ref="N8:N18"/>
    <mergeCell ref="S8:S18"/>
    <mergeCell ref="R8:R18"/>
    <mergeCell ref="Q8:Q18"/>
    <mergeCell ref="P8:P18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73" firstPageNumber="31" fitToHeight="0" orientation="landscape" useFirstPageNumber="1" r:id="rId1"/>
  <headerFooter>
    <oddHeader>&amp;C&amp;"Times New Roman,обычный"&amp;12&amp;P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workbookViewId="0">
      <selection activeCell="Q3" sqref="Q3"/>
    </sheetView>
  </sheetViews>
  <sheetFormatPr defaultRowHeight="15" x14ac:dyDescent="0.25"/>
  <cols>
    <col min="1" max="1" width="11.5703125" customWidth="1"/>
    <col min="2" max="2" width="10.7109375" customWidth="1"/>
    <col min="3" max="3" width="8" customWidth="1"/>
    <col min="4" max="5" width="6.28515625" customWidth="1"/>
    <col min="6" max="6" width="6.42578125" customWidth="1"/>
    <col min="7" max="7" width="9.140625" hidden="1" customWidth="1"/>
    <col min="8" max="8" width="4.7109375" customWidth="1"/>
    <col min="9" max="9" width="6.140625" customWidth="1"/>
    <col min="10" max="10" width="1.5703125" customWidth="1"/>
    <col min="11" max="11" width="10.85546875" customWidth="1"/>
    <col min="12" max="12" width="6.140625" customWidth="1"/>
    <col min="13" max="13" width="5.28515625" customWidth="1"/>
    <col min="14" max="14" width="6" customWidth="1"/>
    <col min="15" max="15" width="4.42578125" customWidth="1"/>
    <col min="16" max="16" width="3.140625" customWidth="1"/>
    <col min="17" max="17" width="4.42578125" customWidth="1"/>
    <col min="18" max="18" width="4.28515625" customWidth="1"/>
    <col min="19" max="19" width="4.85546875" customWidth="1"/>
    <col min="20" max="20" width="8.42578125" customWidth="1"/>
    <col min="21" max="21" width="9" customWidth="1"/>
  </cols>
  <sheetData>
    <row r="1" spans="1:21" s="41" customFormat="1" ht="75.75" customHeight="1" x14ac:dyDescent="0.2">
      <c r="A1" s="98" t="s">
        <v>45</v>
      </c>
      <c r="B1" s="98" t="s">
        <v>45</v>
      </c>
      <c r="C1" s="98" t="s">
        <v>46</v>
      </c>
      <c r="D1" s="98" t="s">
        <v>47</v>
      </c>
      <c r="E1" s="98" t="s">
        <v>47</v>
      </c>
      <c r="F1" s="103" t="s">
        <v>48</v>
      </c>
      <c r="G1" s="104"/>
      <c r="H1" s="105"/>
      <c r="I1" s="103" t="s">
        <v>49</v>
      </c>
      <c r="J1" s="105"/>
      <c r="K1" s="109" t="s">
        <v>50</v>
      </c>
      <c r="L1" s="109"/>
      <c r="M1" s="106" t="s">
        <v>51</v>
      </c>
      <c r="N1" s="107"/>
      <c r="O1" s="107"/>
      <c r="P1" s="107"/>
      <c r="Q1" s="107"/>
      <c r="R1" s="108"/>
      <c r="S1" s="109" t="s">
        <v>52</v>
      </c>
      <c r="T1" s="109"/>
      <c r="U1" s="109"/>
    </row>
    <row r="2" spans="1:21" s="41" customFormat="1" ht="39" customHeight="1" x14ac:dyDescent="0.2">
      <c r="A2" s="99"/>
      <c r="B2" s="99"/>
      <c r="C2" s="99"/>
      <c r="D2" s="99"/>
      <c r="E2" s="99"/>
      <c r="F2" s="98" t="s">
        <v>29</v>
      </c>
      <c r="G2" s="98" t="s">
        <v>30</v>
      </c>
      <c r="H2" s="98" t="s">
        <v>31</v>
      </c>
      <c r="I2" s="98" t="s">
        <v>27</v>
      </c>
      <c r="J2" s="98" t="s">
        <v>28</v>
      </c>
      <c r="K2" s="109"/>
      <c r="L2" s="109"/>
      <c r="M2" s="109" t="s">
        <v>170</v>
      </c>
      <c r="N2" s="109"/>
      <c r="O2" s="109" t="s">
        <v>169</v>
      </c>
      <c r="P2" s="109"/>
      <c r="Q2" s="109" t="s">
        <v>175</v>
      </c>
      <c r="R2" s="109"/>
      <c r="S2" s="109"/>
      <c r="T2" s="109"/>
      <c r="U2" s="109"/>
    </row>
    <row r="3" spans="1:21" s="41" customFormat="1" ht="18" customHeight="1" x14ac:dyDescent="0.2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39" t="s">
        <v>13</v>
      </c>
      <c r="L3" s="39" t="s">
        <v>4</v>
      </c>
      <c r="M3" s="39"/>
      <c r="N3" s="39"/>
      <c r="O3" s="39"/>
      <c r="P3" s="39"/>
      <c r="Q3" s="39"/>
      <c r="R3" s="39"/>
      <c r="S3" s="39" t="s">
        <v>32</v>
      </c>
      <c r="T3" s="39" t="s">
        <v>33</v>
      </c>
      <c r="U3" s="39" t="s">
        <v>13</v>
      </c>
    </row>
    <row r="4" spans="1:21" s="41" customFormat="1" ht="20.25" customHeight="1" x14ac:dyDescent="0.2">
      <c r="A4" s="4">
        <v>1</v>
      </c>
      <c r="B4" s="5"/>
      <c r="C4" s="5">
        <v>2</v>
      </c>
      <c r="D4" s="5">
        <v>3</v>
      </c>
      <c r="E4" s="5"/>
      <c r="F4" s="5">
        <v>4</v>
      </c>
      <c r="G4" s="5">
        <v>5</v>
      </c>
      <c r="H4" s="5">
        <v>6</v>
      </c>
      <c r="I4" s="5">
        <v>7</v>
      </c>
      <c r="J4" s="5">
        <v>8</v>
      </c>
      <c r="K4" s="5">
        <v>9</v>
      </c>
      <c r="L4" s="5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0">
        <v>19</v>
      </c>
    </row>
    <row r="5" spans="1:21" s="41" customFormat="1" ht="15" customHeight="1" x14ac:dyDescent="0.2">
      <c r="A5" s="96" t="s">
        <v>161</v>
      </c>
      <c r="B5" s="110" t="s">
        <v>162</v>
      </c>
      <c r="C5" s="96" t="s">
        <v>163</v>
      </c>
      <c r="D5" s="96" t="s">
        <v>129</v>
      </c>
      <c r="E5" s="110" t="s">
        <v>134</v>
      </c>
      <c r="F5" s="96" t="s">
        <v>135</v>
      </c>
      <c r="G5" s="97"/>
      <c r="H5" s="97"/>
      <c r="I5" s="97" t="s">
        <v>131</v>
      </c>
      <c r="J5" s="97"/>
      <c r="K5" s="97" t="s">
        <v>84</v>
      </c>
      <c r="L5" s="97" t="s">
        <v>85</v>
      </c>
      <c r="M5" s="97">
        <v>40</v>
      </c>
      <c r="N5" s="97">
        <v>210</v>
      </c>
      <c r="O5" s="97">
        <v>40</v>
      </c>
      <c r="P5" s="97">
        <v>210</v>
      </c>
      <c r="Q5" s="97">
        <v>40</v>
      </c>
      <c r="R5" s="97">
        <v>210</v>
      </c>
      <c r="S5" s="97"/>
      <c r="T5" s="97"/>
      <c r="U5" s="97"/>
    </row>
    <row r="6" spans="1:21" s="41" customFormat="1" ht="12.75" x14ac:dyDescent="0.2">
      <c r="A6" s="96"/>
      <c r="B6" s="130"/>
      <c r="C6" s="96"/>
      <c r="D6" s="96"/>
      <c r="E6" s="130"/>
      <c r="F6" s="96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</row>
    <row r="7" spans="1:21" s="41" customFormat="1" ht="12.75" x14ac:dyDescent="0.2">
      <c r="A7" s="96"/>
      <c r="B7" s="130"/>
      <c r="C7" s="96"/>
      <c r="D7" s="96"/>
      <c r="E7" s="130"/>
      <c r="F7" s="96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</row>
    <row r="8" spans="1:21" s="41" customFormat="1" ht="12.75" x14ac:dyDescent="0.2">
      <c r="A8" s="96"/>
      <c r="B8" s="130"/>
      <c r="C8" s="96"/>
      <c r="D8" s="96"/>
      <c r="E8" s="130"/>
      <c r="F8" s="96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</row>
    <row r="9" spans="1:21" s="41" customFormat="1" ht="12.75" x14ac:dyDescent="0.2">
      <c r="A9" s="96"/>
      <c r="B9" s="130"/>
      <c r="C9" s="96"/>
      <c r="D9" s="96"/>
      <c r="E9" s="130"/>
      <c r="F9" s="96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</row>
    <row r="10" spans="1:21" s="41" customFormat="1" ht="12.75" x14ac:dyDescent="0.2">
      <c r="A10" s="96"/>
      <c r="B10" s="130"/>
      <c r="C10" s="96"/>
      <c r="D10" s="96"/>
      <c r="E10" s="130"/>
      <c r="F10" s="96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</row>
    <row r="11" spans="1:21" s="41" customFormat="1" ht="12.75" x14ac:dyDescent="0.2">
      <c r="A11" s="96"/>
      <c r="B11" s="130"/>
      <c r="C11" s="96"/>
      <c r="D11" s="96"/>
      <c r="E11" s="130"/>
      <c r="F11" s="96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</row>
    <row r="12" spans="1:21" s="41" customFormat="1" ht="12.75" x14ac:dyDescent="0.2">
      <c r="A12" s="96"/>
      <c r="B12" s="130"/>
      <c r="C12" s="96"/>
      <c r="D12" s="96"/>
      <c r="E12" s="130"/>
      <c r="F12" s="96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</row>
    <row r="13" spans="1:21" s="41" customFormat="1" ht="12.75" x14ac:dyDescent="0.2">
      <c r="A13" s="96"/>
      <c r="B13" s="130"/>
      <c r="C13" s="96"/>
      <c r="D13" s="96"/>
      <c r="E13" s="130"/>
      <c r="F13" s="96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</row>
    <row r="14" spans="1:21" s="41" customFormat="1" ht="1.5" customHeight="1" x14ac:dyDescent="0.2">
      <c r="A14" s="96"/>
      <c r="B14" s="130"/>
      <c r="C14" s="96"/>
      <c r="D14" s="96"/>
      <c r="E14" s="130"/>
      <c r="F14" s="96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</row>
    <row r="15" spans="1:21" s="41" customFormat="1" ht="155.25" hidden="1" customHeight="1" thickBot="1" x14ac:dyDescent="0.25">
      <c r="A15" s="96"/>
      <c r="B15" s="130"/>
      <c r="C15" s="129"/>
      <c r="D15" s="129"/>
      <c r="E15" s="131"/>
      <c r="F15" s="129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</row>
  </sheetData>
  <mergeCells count="39">
    <mergeCell ref="U5:U15"/>
    <mergeCell ref="O5:O15"/>
    <mergeCell ref="P5:P15"/>
    <mergeCell ref="Q5:Q15"/>
    <mergeCell ref="R5:R15"/>
    <mergeCell ref="S5:S15"/>
    <mergeCell ref="T5:T15"/>
    <mergeCell ref="N5:N15"/>
    <mergeCell ref="A5:A15"/>
    <mergeCell ref="C5:C15"/>
    <mergeCell ref="D5:D15"/>
    <mergeCell ref="F5:F15"/>
    <mergeCell ref="G5:G15"/>
    <mergeCell ref="H5:H15"/>
    <mergeCell ref="I5:I15"/>
    <mergeCell ref="J5:J15"/>
    <mergeCell ref="K5:K15"/>
    <mergeCell ref="L5:L15"/>
    <mergeCell ref="M5:M15"/>
    <mergeCell ref="B5:B15"/>
    <mergeCell ref="E5:E15"/>
    <mergeCell ref="M1:R1"/>
    <mergeCell ref="S1:U2"/>
    <mergeCell ref="F2:F3"/>
    <mergeCell ref="G2:G3"/>
    <mergeCell ref="H2:H3"/>
    <mergeCell ref="I2:I3"/>
    <mergeCell ref="J2:J3"/>
    <mergeCell ref="M2:N2"/>
    <mergeCell ref="O2:P2"/>
    <mergeCell ref="Q2:R2"/>
    <mergeCell ref="K1:L2"/>
    <mergeCell ref="A1:A3"/>
    <mergeCell ref="C1:C3"/>
    <mergeCell ref="D1:D3"/>
    <mergeCell ref="F1:H1"/>
    <mergeCell ref="I1:J1"/>
    <mergeCell ref="B1:B3"/>
    <mergeCell ref="E1:E3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zoomScale="115" zoomScaleNormal="115" workbookViewId="0">
      <selection activeCell="S5" sqref="S5"/>
    </sheetView>
  </sheetViews>
  <sheetFormatPr defaultRowHeight="15" x14ac:dyDescent="0.25"/>
  <cols>
    <col min="2" max="2" width="6.28515625" customWidth="1"/>
    <col min="3" max="3" width="6.140625" customWidth="1"/>
    <col min="4" max="4" width="5.7109375" customWidth="1"/>
    <col min="5" max="5" width="4.140625" customWidth="1"/>
    <col min="6" max="6" width="4.5703125" customWidth="1"/>
    <col min="7" max="7" width="3" customWidth="1"/>
    <col min="8" max="8" width="5.28515625" customWidth="1"/>
    <col min="9" max="9" width="0.140625" hidden="1" customWidth="1"/>
    <col min="10" max="10" width="5.7109375" customWidth="1"/>
    <col min="11" max="11" width="4" customWidth="1"/>
    <col min="12" max="12" width="3.85546875" customWidth="1"/>
    <col min="13" max="14" width="3.28515625" customWidth="1"/>
    <col min="15" max="15" width="4.28515625" customWidth="1"/>
    <col min="16" max="17" width="4" customWidth="1"/>
    <col min="18" max="18" width="4.5703125" customWidth="1"/>
    <col min="19" max="19" width="4.42578125" customWidth="1"/>
    <col min="20" max="20" width="4.7109375" customWidth="1"/>
  </cols>
  <sheetData>
    <row r="2" spans="1:20" ht="50.25" customHeight="1" x14ac:dyDescent="0.25">
      <c r="A2" s="98" t="s">
        <v>45</v>
      </c>
      <c r="B2" s="98" t="s">
        <v>46</v>
      </c>
      <c r="C2" s="106" t="s">
        <v>54</v>
      </c>
      <c r="D2" s="107"/>
      <c r="E2" s="107"/>
      <c r="F2" s="107"/>
      <c r="G2" s="108"/>
      <c r="H2" s="103" t="s">
        <v>55</v>
      </c>
      <c r="I2" s="105"/>
      <c r="J2" s="106" t="s">
        <v>56</v>
      </c>
      <c r="K2" s="107"/>
      <c r="L2" s="107"/>
      <c r="M2" s="107"/>
      <c r="N2" s="107"/>
      <c r="O2" s="107"/>
      <c r="P2" s="107"/>
      <c r="Q2" s="109" t="s">
        <v>57</v>
      </c>
      <c r="R2" s="109"/>
      <c r="S2" s="109"/>
      <c r="T2" s="98" t="s">
        <v>58</v>
      </c>
    </row>
    <row r="3" spans="1:20" x14ac:dyDescent="0.25">
      <c r="A3" s="99"/>
      <c r="B3" s="99"/>
      <c r="C3" s="98" t="s">
        <v>29</v>
      </c>
      <c r="D3" s="98" t="s">
        <v>30</v>
      </c>
      <c r="E3" s="98" t="s">
        <v>31</v>
      </c>
      <c r="F3" s="98" t="s">
        <v>89</v>
      </c>
      <c r="G3" s="98" t="s">
        <v>90</v>
      </c>
      <c r="H3" s="98" t="s">
        <v>27</v>
      </c>
      <c r="I3" s="98" t="s">
        <v>28</v>
      </c>
      <c r="J3" s="98" t="s">
        <v>35</v>
      </c>
      <c r="K3" s="98" t="s">
        <v>35</v>
      </c>
      <c r="L3" s="98" t="s">
        <v>35</v>
      </c>
      <c r="M3" s="98" t="s">
        <v>35</v>
      </c>
      <c r="N3" s="98" t="s">
        <v>35</v>
      </c>
      <c r="O3" s="98" t="s">
        <v>35</v>
      </c>
      <c r="P3" s="133" t="s">
        <v>4</v>
      </c>
      <c r="Q3" s="98" t="s">
        <v>170</v>
      </c>
      <c r="R3" s="98" t="s">
        <v>169</v>
      </c>
      <c r="S3" s="98" t="s">
        <v>175</v>
      </c>
      <c r="T3" s="99"/>
    </row>
    <row r="4" spans="1:20" ht="65.25" customHeight="1" x14ac:dyDescent="0.25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34"/>
      <c r="Q4" s="100"/>
      <c r="R4" s="100"/>
      <c r="S4" s="100"/>
      <c r="T4" s="100"/>
    </row>
    <row r="5" spans="1:20" x14ac:dyDescent="0.25">
      <c r="A5" s="4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/>
      <c r="L5" s="5"/>
      <c r="M5" s="5"/>
      <c r="N5" s="5"/>
      <c r="O5" s="5"/>
      <c r="P5" s="5">
        <v>11</v>
      </c>
      <c r="Q5" s="4">
        <v>12</v>
      </c>
      <c r="R5" s="4">
        <v>13</v>
      </c>
      <c r="S5" s="6">
        <v>14</v>
      </c>
      <c r="T5" s="4">
        <v>15</v>
      </c>
    </row>
    <row r="6" spans="1:20" ht="15" customHeight="1" x14ac:dyDescent="0.25">
      <c r="A6" s="135" t="s">
        <v>161</v>
      </c>
      <c r="B6" s="96" t="s">
        <v>163</v>
      </c>
      <c r="C6" s="96" t="s">
        <v>136</v>
      </c>
      <c r="D6" s="96" t="s">
        <v>137</v>
      </c>
      <c r="E6" s="96"/>
      <c r="F6" s="96"/>
      <c r="G6" s="96"/>
      <c r="H6" s="96" t="s">
        <v>138</v>
      </c>
      <c r="I6" s="96"/>
      <c r="J6" s="96" t="s">
        <v>139</v>
      </c>
      <c r="K6" s="110"/>
      <c r="L6" s="110"/>
      <c r="M6" s="110"/>
      <c r="N6" s="110"/>
      <c r="O6" s="110"/>
      <c r="P6" s="96" t="s">
        <v>10</v>
      </c>
      <c r="Q6" s="96" t="s">
        <v>104</v>
      </c>
      <c r="R6" s="96" t="s">
        <v>104</v>
      </c>
      <c r="S6" s="96" t="s">
        <v>104</v>
      </c>
      <c r="T6" s="110"/>
    </row>
    <row r="7" spans="1:20" x14ac:dyDescent="0.25">
      <c r="A7" s="135"/>
      <c r="B7" s="96"/>
      <c r="C7" s="96"/>
      <c r="D7" s="96"/>
      <c r="E7" s="96"/>
      <c r="F7" s="96"/>
      <c r="G7" s="96"/>
      <c r="H7" s="96"/>
      <c r="I7" s="96"/>
      <c r="J7" s="96"/>
      <c r="K7" s="111"/>
      <c r="L7" s="111"/>
      <c r="M7" s="111"/>
      <c r="N7" s="111"/>
      <c r="O7" s="111"/>
      <c r="P7" s="96"/>
      <c r="Q7" s="96"/>
      <c r="R7" s="96"/>
      <c r="S7" s="96"/>
      <c r="T7" s="111"/>
    </row>
    <row r="8" spans="1:20" x14ac:dyDescent="0.25">
      <c r="A8" s="135"/>
      <c r="B8" s="96"/>
      <c r="C8" s="96"/>
      <c r="D8" s="96"/>
      <c r="E8" s="96"/>
      <c r="F8" s="96"/>
      <c r="G8" s="96"/>
      <c r="H8" s="96"/>
      <c r="I8" s="96"/>
      <c r="J8" s="96"/>
      <c r="K8" s="111"/>
      <c r="L8" s="111"/>
      <c r="M8" s="111"/>
      <c r="N8" s="111"/>
      <c r="O8" s="111"/>
      <c r="P8" s="96"/>
      <c r="Q8" s="96"/>
      <c r="R8" s="96"/>
      <c r="S8" s="96"/>
      <c r="T8" s="111"/>
    </row>
    <row r="9" spans="1:20" x14ac:dyDescent="0.25">
      <c r="A9" s="135"/>
      <c r="B9" s="96"/>
      <c r="C9" s="96"/>
      <c r="D9" s="96"/>
      <c r="E9" s="96"/>
      <c r="F9" s="96"/>
      <c r="G9" s="96"/>
      <c r="H9" s="96"/>
      <c r="I9" s="96"/>
      <c r="J9" s="96"/>
      <c r="K9" s="111"/>
      <c r="L9" s="111"/>
      <c r="M9" s="111"/>
      <c r="N9" s="111"/>
      <c r="O9" s="111"/>
      <c r="P9" s="96"/>
      <c r="Q9" s="96"/>
      <c r="R9" s="96"/>
      <c r="S9" s="96"/>
      <c r="T9" s="111"/>
    </row>
    <row r="10" spans="1:20" ht="14.25" customHeight="1" x14ac:dyDescent="0.25">
      <c r="A10" s="135"/>
      <c r="B10" s="96"/>
      <c r="C10" s="96"/>
      <c r="D10" s="96"/>
      <c r="E10" s="96"/>
      <c r="F10" s="96"/>
      <c r="G10" s="96"/>
      <c r="H10" s="96"/>
      <c r="I10" s="96"/>
      <c r="J10" s="96"/>
      <c r="K10" s="111"/>
      <c r="L10" s="111"/>
      <c r="M10" s="111"/>
      <c r="N10" s="111"/>
      <c r="O10" s="111"/>
      <c r="P10" s="96"/>
      <c r="Q10" s="96"/>
      <c r="R10" s="96"/>
      <c r="S10" s="96"/>
      <c r="T10" s="111"/>
    </row>
    <row r="11" spans="1:20" ht="1.5" hidden="1" customHeight="1" x14ac:dyDescent="0.25">
      <c r="A11" s="135"/>
      <c r="B11" s="96"/>
      <c r="C11" s="96"/>
      <c r="D11" s="96"/>
      <c r="E11" s="96"/>
      <c r="F11" s="96"/>
      <c r="G11" s="96"/>
      <c r="H11" s="96"/>
      <c r="I11" s="96"/>
      <c r="J11" s="96"/>
      <c r="K11" s="111"/>
      <c r="L11" s="111"/>
      <c r="M11" s="111"/>
      <c r="N11" s="111"/>
      <c r="O11" s="111"/>
      <c r="P11" s="96"/>
      <c r="Q11" s="96"/>
      <c r="R11" s="96"/>
      <c r="S11" s="96"/>
      <c r="T11" s="111"/>
    </row>
    <row r="12" spans="1:20" ht="15" hidden="1" customHeight="1" x14ac:dyDescent="0.25">
      <c r="A12" s="135"/>
      <c r="B12" s="96"/>
      <c r="C12" s="96"/>
      <c r="D12" s="96"/>
      <c r="E12" s="96"/>
      <c r="F12" s="96"/>
      <c r="G12" s="96"/>
      <c r="H12" s="96"/>
      <c r="I12" s="96"/>
      <c r="J12" s="96"/>
      <c r="K12" s="111"/>
      <c r="L12" s="111"/>
      <c r="M12" s="111"/>
      <c r="N12" s="111"/>
      <c r="O12" s="111"/>
      <c r="P12" s="96"/>
      <c r="Q12" s="96"/>
      <c r="R12" s="96"/>
      <c r="S12" s="96"/>
      <c r="T12" s="111"/>
    </row>
    <row r="13" spans="1:20" ht="15" hidden="1" customHeight="1" x14ac:dyDescent="0.25">
      <c r="A13" s="135"/>
      <c r="B13" s="96"/>
      <c r="C13" s="96"/>
      <c r="D13" s="96"/>
      <c r="E13" s="96"/>
      <c r="F13" s="96"/>
      <c r="G13" s="96"/>
      <c r="H13" s="96"/>
      <c r="I13" s="96"/>
      <c r="J13" s="96"/>
      <c r="K13" s="111"/>
      <c r="L13" s="111"/>
      <c r="M13" s="111"/>
      <c r="N13" s="111"/>
      <c r="O13" s="111"/>
      <c r="P13" s="96"/>
      <c r="Q13" s="96"/>
      <c r="R13" s="96"/>
      <c r="S13" s="96"/>
      <c r="T13" s="111"/>
    </row>
    <row r="14" spans="1:20" ht="15" hidden="1" customHeight="1" x14ac:dyDescent="0.25">
      <c r="A14" s="135"/>
      <c r="B14" s="96"/>
      <c r="C14" s="96"/>
      <c r="D14" s="96"/>
      <c r="E14" s="96"/>
      <c r="F14" s="96"/>
      <c r="G14" s="96"/>
      <c r="H14" s="96"/>
      <c r="I14" s="96"/>
      <c r="J14" s="96"/>
      <c r="K14" s="111"/>
      <c r="L14" s="111"/>
      <c r="M14" s="111"/>
      <c r="N14" s="111"/>
      <c r="O14" s="111"/>
      <c r="P14" s="96"/>
      <c r="Q14" s="96"/>
      <c r="R14" s="96"/>
      <c r="S14" s="96"/>
      <c r="T14" s="111"/>
    </row>
    <row r="15" spans="1:20" ht="15" hidden="1" customHeight="1" x14ac:dyDescent="0.25">
      <c r="A15" s="135"/>
      <c r="B15" s="96"/>
      <c r="C15" s="96"/>
      <c r="D15" s="96"/>
      <c r="E15" s="96"/>
      <c r="F15" s="96"/>
      <c r="G15" s="96"/>
      <c r="H15" s="96"/>
      <c r="I15" s="96"/>
      <c r="J15" s="96"/>
      <c r="K15" s="111"/>
      <c r="L15" s="111"/>
      <c r="M15" s="111"/>
      <c r="N15" s="111"/>
      <c r="O15" s="111"/>
      <c r="P15" s="96"/>
      <c r="Q15" s="96"/>
      <c r="R15" s="96"/>
      <c r="S15" s="96"/>
      <c r="T15" s="111"/>
    </row>
    <row r="16" spans="1:20" ht="0.75" customHeight="1" thickBot="1" x14ac:dyDescent="0.3">
      <c r="A16" s="135"/>
      <c r="B16" s="129"/>
      <c r="C16" s="96"/>
      <c r="D16" s="96"/>
      <c r="E16" s="96"/>
      <c r="F16" s="96"/>
      <c r="G16" s="96"/>
      <c r="H16" s="96"/>
      <c r="I16" s="96"/>
      <c r="J16" s="96"/>
      <c r="K16" s="132"/>
      <c r="L16" s="132"/>
      <c r="M16" s="132"/>
      <c r="N16" s="132"/>
      <c r="O16" s="132"/>
      <c r="P16" s="96"/>
      <c r="Q16" s="96"/>
      <c r="R16" s="96"/>
      <c r="S16" s="96"/>
      <c r="T16" s="132"/>
    </row>
  </sheetData>
  <mergeCells count="44">
    <mergeCell ref="T6:T16"/>
    <mergeCell ref="M6:M16"/>
    <mergeCell ref="N6:N16"/>
    <mergeCell ref="O6:O16"/>
    <mergeCell ref="P6:P16"/>
    <mergeCell ref="Q6:Q16"/>
    <mergeCell ref="R6:R16"/>
    <mergeCell ref="S3:S4"/>
    <mergeCell ref="G6:G16"/>
    <mergeCell ref="H6:H16"/>
    <mergeCell ref="I6:I16"/>
    <mergeCell ref="J6:J16"/>
    <mergeCell ref="K6:K16"/>
    <mergeCell ref="S6:S16"/>
    <mergeCell ref="A6:A16"/>
    <mergeCell ref="B6:B16"/>
    <mergeCell ref="C6:C16"/>
    <mergeCell ref="D6:D16"/>
    <mergeCell ref="E6:E16"/>
    <mergeCell ref="F6:F16"/>
    <mergeCell ref="T2:T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Q2:S2"/>
    <mergeCell ref="L6:L16"/>
    <mergeCell ref="P3:P4"/>
    <mergeCell ref="Q3:Q4"/>
    <mergeCell ref="R3:R4"/>
    <mergeCell ref="A2:A4"/>
    <mergeCell ref="B2:B4"/>
    <mergeCell ref="C2:G2"/>
    <mergeCell ref="H2:I2"/>
    <mergeCell ref="J2:P2"/>
    <mergeCell ref="L3:L4"/>
    <mergeCell ref="M3:M4"/>
    <mergeCell ref="N3:N4"/>
    <mergeCell ref="O3:O4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opLeftCell="A5" workbookViewId="0">
      <selection activeCell="O10" sqref="O10:O20"/>
    </sheetView>
  </sheetViews>
  <sheetFormatPr defaultRowHeight="15" x14ac:dyDescent="0.25"/>
  <cols>
    <col min="4" max="4" width="9.28515625" customWidth="1"/>
    <col min="5" max="5" width="9" hidden="1" customWidth="1"/>
    <col min="6" max="6" width="9.140625" hidden="1" customWidth="1"/>
    <col min="8" max="8" width="9.140625" hidden="1" customWidth="1"/>
    <col min="11" max="12" width="4.28515625" customWidth="1"/>
    <col min="13" max="13" width="4.5703125" customWidth="1"/>
    <col min="14" max="14" width="3" customWidth="1"/>
    <col min="15" max="15" width="5.5703125" customWidth="1"/>
  </cols>
  <sheetData>
    <row r="1" spans="1:1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8.75" x14ac:dyDescent="0.3">
      <c r="A2" s="101" t="s">
        <v>43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</row>
    <row r="3" spans="1:19" ht="18.75" x14ac:dyDescent="0.3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</row>
    <row r="4" spans="1:19" ht="18.75" x14ac:dyDescent="0.3">
      <c r="A4" s="102" t="s">
        <v>44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</row>
    <row r="5" spans="1:19" ht="15.75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</row>
    <row r="6" spans="1:19" ht="88.5" customHeight="1" x14ac:dyDescent="0.25">
      <c r="A6" s="98" t="s">
        <v>45</v>
      </c>
      <c r="B6" s="98" t="s">
        <v>46</v>
      </c>
      <c r="C6" s="98" t="s">
        <v>47</v>
      </c>
      <c r="D6" s="103" t="s">
        <v>48</v>
      </c>
      <c r="E6" s="104"/>
      <c r="F6" s="105"/>
      <c r="G6" s="103" t="s">
        <v>49</v>
      </c>
      <c r="H6" s="105"/>
      <c r="I6" s="109" t="s">
        <v>50</v>
      </c>
      <c r="J6" s="109"/>
      <c r="K6" s="106" t="s">
        <v>51</v>
      </c>
      <c r="L6" s="107"/>
      <c r="M6" s="107"/>
      <c r="N6" s="107"/>
      <c r="O6" s="107"/>
      <c r="P6" s="108"/>
      <c r="Q6" s="109" t="s">
        <v>52</v>
      </c>
      <c r="R6" s="109"/>
      <c r="S6" s="109"/>
    </row>
    <row r="7" spans="1:19" ht="0.75" hidden="1" customHeight="1" x14ac:dyDescent="0.25">
      <c r="A7" s="99"/>
      <c r="B7" s="99"/>
      <c r="C7" s="99"/>
      <c r="D7" s="98" t="s">
        <v>29</v>
      </c>
      <c r="E7" s="98" t="s">
        <v>30</v>
      </c>
      <c r="F7" s="98" t="s">
        <v>31</v>
      </c>
      <c r="G7" s="98" t="s">
        <v>27</v>
      </c>
      <c r="H7" s="98" t="s">
        <v>28</v>
      </c>
      <c r="I7" s="109"/>
      <c r="J7" s="109"/>
      <c r="K7" s="109" t="s">
        <v>86</v>
      </c>
      <c r="L7" s="109"/>
      <c r="M7" s="109" t="s">
        <v>87</v>
      </c>
      <c r="N7" s="109"/>
      <c r="O7" s="109" t="s">
        <v>88</v>
      </c>
      <c r="P7" s="109"/>
      <c r="Q7" s="109"/>
      <c r="R7" s="109"/>
      <c r="S7" s="109"/>
    </row>
    <row r="8" spans="1:19" ht="27" customHeight="1" x14ac:dyDescent="0.25">
      <c r="A8" s="100"/>
      <c r="B8" s="100"/>
      <c r="C8" s="100"/>
      <c r="D8" s="100"/>
      <c r="E8" s="100"/>
      <c r="F8" s="100"/>
      <c r="G8" s="100"/>
      <c r="H8" s="100"/>
      <c r="I8" s="38" t="s">
        <v>13</v>
      </c>
      <c r="J8" s="38" t="s">
        <v>4</v>
      </c>
      <c r="K8" s="38" t="s">
        <v>15</v>
      </c>
      <c r="L8" s="38" t="s">
        <v>14</v>
      </c>
      <c r="M8" s="38" t="s">
        <v>15</v>
      </c>
      <c r="N8" s="38" t="s">
        <v>14</v>
      </c>
      <c r="O8" s="38" t="s">
        <v>15</v>
      </c>
      <c r="P8" s="38" t="s">
        <v>14</v>
      </c>
      <c r="Q8" s="38" t="s">
        <v>32</v>
      </c>
      <c r="R8" s="38" t="s">
        <v>33</v>
      </c>
      <c r="S8" s="38" t="s">
        <v>13</v>
      </c>
    </row>
    <row r="9" spans="1:19" ht="15.75" x14ac:dyDescent="0.25">
      <c r="A9" s="26">
        <v>1</v>
      </c>
      <c r="B9" s="27">
        <v>2</v>
      </c>
      <c r="C9" s="27">
        <v>3</v>
      </c>
      <c r="D9" s="27">
        <v>4</v>
      </c>
      <c r="E9" s="27">
        <v>5</v>
      </c>
      <c r="F9" s="27">
        <v>6</v>
      </c>
      <c r="G9" s="27">
        <v>7</v>
      </c>
      <c r="H9" s="27">
        <v>8</v>
      </c>
      <c r="I9" s="27">
        <v>9</v>
      </c>
      <c r="J9" s="27">
        <v>10</v>
      </c>
      <c r="K9" s="26">
        <v>11</v>
      </c>
      <c r="L9" s="26">
        <v>12</v>
      </c>
      <c r="M9" s="26">
        <v>13</v>
      </c>
      <c r="N9" s="26">
        <v>14</v>
      </c>
      <c r="O9" s="26">
        <v>15</v>
      </c>
      <c r="P9" s="26">
        <v>16</v>
      </c>
      <c r="Q9" s="26">
        <v>17</v>
      </c>
      <c r="R9" s="26">
        <v>18</v>
      </c>
      <c r="S9" s="37">
        <v>19</v>
      </c>
    </row>
    <row r="10" spans="1:19" ht="15" customHeight="1" x14ac:dyDescent="0.25">
      <c r="A10" s="96" t="s">
        <v>106</v>
      </c>
      <c r="B10" s="96" t="s">
        <v>107</v>
      </c>
      <c r="C10" s="96" t="s">
        <v>102</v>
      </c>
      <c r="D10" s="96" t="s">
        <v>108</v>
      </c>
      <c r="E10" s="97"/>
      <c r="F10" s="97"/>
      <c r="G10" s="97" t="s">
        <v>103</v>
      </c>
      <c r="H10" s="97"/>
      <c r="I10" s="97" t="s">
        <v>84</v>
      </c>
      <c r="J10" s="97" t="s">
        <v>85</v>
      </c>
      <c r="K10" s="97">
        <v>57</v>
      </c>
      <c r="L10" s="97">
        <v>0</v>
      </c>
      <c r="M10" s="97">
        <v>57</v>
      </c>
      <c r="N10" s="97">
        <v>0</v>
      </c>
      <c r="O10" s="97">
        <v>57</v>
      </c>
      <c r="P10" s="97">
        <v>0</v>
      </c>
      <c r="Q10" s="97"/>
      <c r="R10" s="97"/>
      <c r="S10" s="97"/>
    </row>
    <row r="11" spans="1:19" x14ac:dyDescent="0.25">
      <c r="A11" s="96"/>
      <c r="B11" s="96"/>
      <c r="C11" s="96"/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</row>
    <row r="12" spans="1:19" x14ac:dyDescent="0.25">
      <c r="A12" s="96"/>
      <c r="B12" s="96"/>
      <c r="C12" s="96"/>
      <c r="D12" s="96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</row>
    <row r="13" spans="1:19" x14ac:dyDescent="0.25">
      <c r="A13" s="96"/>
      <c r="B13" s="96"/>
      <c r="C13" s="96"/>
      <c r="D13" s="96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</row>
    <row r="14" spans="1:19" x14ac:dyDescent="0.25">
      <c r="A14" s="96"/>
      <c r="B14" s="96"/>
      <c r="C14" s="96"/>
      <c r="D14" s="96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</row>
    <row r="15" spans="1:19" x14ac:dyDescent="0.25">
      <c r="A15" s="96"/>
      <c r="B15" s="96"/>
      <c r="C15" s="96"/>
      <c r="D15" s="96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</row>
    <row r="16" spans="1:19" x14ac:dyDescent="0.25">
      <c r="A16" s="96"/>
      <c r="B16" s="96"/>
      <c r="C16" s="96"/>
      <c r="D16" s="96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</row>
    <row r="17" spans="1:19" x14ac:dyDescent="0.25">
      <c r="A17" s="96"/>
      <c r="B17" s="96"/>
      <c r="C17" s="96"/>
      <c r="D17" s="96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</row>
    <row r="18" spans="1:19" x14ac:dyDescent="0.25">
      <c r="A18" s="96"/>
      <c r="B18" s="96"/>
      <c r="C18" s="96"/>
      <c r="D18" s="96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</row>
    <row r="19" spans="1:19" ht="1.5" customHeight="1" x14ac:dyDescent="0.25">
      <c r="A19" s="96"/>
      <c r="B19" s="96"/>
      <c r="C19" s="96"/>
      <c r="D19" s="96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</row>
    <row r="20" spans="1:19" ht="128.25" customHeight="1" x14ac:dyDescent="0.25">
      <c r="A20" s="96"/>
      <c r="B20" s="96"/>
      <c r="C20" s="96"/>
      <c r="D20" s="96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</row>
  </sheetData>
  <mergeCells count="37">
    <mergeCell ref="K7:L7"/>
    <mergeCell ref="A2:S2"/>
    <mergeCell ref="A4:S4"/>
    <mergeCell ref="A6:A8"/>
    <mergeCell ref="B6:B8"/>
    <mergeCell ref="C6:C8"/>
    <mergeCell ref="D6:F6"/>
    <mergeCell ref="G6:H6"/>
    <mergeCell ref="I6:J7"/>
    <mergeCell ref="K6:P6"/>
    <mergeCell ref="Q6:S7"/>
    <mergeCell ref="N10:N20"/>
    <mergeCell ref="M7:N7"/>
    <mergeCell ref="O7:P7"/>
    <mergeCell ref="A10:A20"/>
    <mergeCell ref="B10:B20"/>
    <mergeCell ref="C10:C20"/>
    <mergeCell ref="D10:D20"/>
    <mergeCell ref="E10:E20"/>
    <mergeCell ref="F10:F20"/>
    <mergeCell ref="G10:G20"/>
    <mergeCell ref="H10:H20"/>
    <mergeCell ref="D7:D8"/>
    <mergeCell ref="E7:E8"/>
    <mergeCell ref="F7:F8"/>
    <mergeCell ref="G7:G8"/>
    <mergeCell ref="H7:H8"/>
    <mergeCell ref="I10:I20"/>
    <mergeCell ref="J10:J20"/>
    <mergeCell ref="K10:K20"/>
    <mergeCell ref="L10:L20"/>
    <mergeCell ref="M10:M20"/>
    <mergeCell ref="O10:O20"/>
    <mergeCell ref="P10:P20"/>
    <mergeCell ref="Q10:Q20"/>
    <mergeCell ref="R10:R20"/>
    <mergeCell ref="S10:S20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zoomScale="70" zoomScaleNormal="70" workbookViewId="0">
      <selection activeCell="T6" sqref="T6:T16"/>
    </sheetView>
  </sheetViews>
  <sheetFormatPr defaultRowHeight="15" x14ac:dyDescent="0.25"/>
  <cols>
    <col min="1" max="1" width="6.28515625" customWidth="1"/>
    <col min="2" max="2" width="6.42578125" customWidth="1"/>
    <col min="3" max="3" width="5.42578125" customWidth="1"/>
    <col min="4" max="4" width="6.7109375" customWidth="1"/>
    <col min="5" max="5" width="5.42578125" customWidth="1"/>
    <col min="6" max="6" width="6" customWidth="1"/>
    <col min="7" max="7" width="6.5703125" customWidth="1"/>
    <col min="8" max="8" width="8.85546875" customWidth="1"/>
    <col min="9" max="9" width="9.140625" hidden="1" customWidth="1"/>
    <col min="10" max="10" width="5.42578125" customWidth="1"/>
    <col min="11" max="11" width="5.28515625" customWidth="1"/>
    <col min="12" max="12" width="5" customWidth="1"/>
    <col min="13" max="13" width="4.7109375" customWidth="1"/>
    <col min="14" max="14" width="4.85546875" customWidth="1"/>
    <col min="15" max="15" width="4.42578125" customWidth="1"/>
  </cols>
  <sheetData>
    <row r="1" spans="1:20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0" ht="120.75" customHeight="1" x14ac:dyDescent="0.25">
      <c r="A2" s="98" t="s">
        <v>45</v>
      </c>
      <c r="B2" s="98" t="s">
        <v>46</v>
      </c>
      <c r="C2" s="106" t="s">
        <v>54</v>
      </c>
      <c r="D2" s="107"/>
      <c r="E2" s="107"/>
      <c r="F2" s="107"/>
      <c r="G2" s="108"/>
      <c r="H2" s="103" t="s">
        <v>55</v>
      </c>
      <c r="I2" s="105"/>
      <c r="J2" s="106" t="s">
        <v>56</v>
      </c>
      <c r="K2" s="107"/>
      <c r="L2" s="107"/>
      <c r="M2" s="107"/>
      <c r="N2" s="107"/>
      <c r="O2" s="107"/>
      <c r="P2" s="107"/>
      <c r="Q2" s="109" t="s">
        <v>57</v>
      </c>
      <c r="R2" s="109"/>
      <c r="S2" s="109"/>
      <c r="T2" s="98" t="s">
        <v>58</v>
      </c>
    </row>
    <row r="3" spans="1:20" x14ac:dyDescent="0.25">
      <c r="A3" s="99"/>
      <c r="B3" s="99"/>
      <c r="C3" s="98" t="s">
        <v>29</v>
      </c>
      <c r="D3" s="98" t="s">
        <v>30</v>
      </c>
      <c r="E3" s="98" t="s">
        <v>31</v>
      </c>
      <c r="F3" s="98" t="s">
        <v>89</v>
      </c>
      <c r="G3" s="98" t="s">
        <v>90</v>
      </c>
      <c r="H3" s="98" t="s">
        <v>27</v>
      </c>
      <c r="I3" s="98" t="s">
        <v>28</v>
      </c>
      <c r="J3" s="98" t="s">
        <v>35</v>
      </c>
      <c r="K3" s="98" t="s">
        <v>35</v>
      </c>
      <c r="L3" s="98" t="s">
        <v>35</v>
      </c>
      <c r="M3" s="98" t="s">
        <v>35</v>
      </c>
      <c r="N3" s="98" t="s">
        <v>35</v>
      </c>
      <c r="O3" s="98" t="s">
        <v>35</v>
      </c>
      <c r="P3" s="133" t="s">
        <v>4</v>
      </c>
      <c r="Q3" s="98" t="s">
        <v>92</v>
      </c>
      <c r="R3" s="98" t="s">
        <v>93</v>
      </c>
      <c r="S3" s="98" t="s">
        <v>94</v>
      </c>
      <c r="T3" s="99"/>
    </row>
    <row r="4" spans="1:20" ht="132.75" customHeight="1" x14ac:dyDescent="0.25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34"/>
      <c r="Q4" s="100"/>
      <c r="R4" s="100"/>
      <c r="S4" s="100"/>
      <c r="T4" s="100"/>
    </row>
    <row r="5" spans="1:20" x14ac:dyDescent="0.25">
      <c r="A5" s="4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/>
      <c r="L5" s="5"/>
      <c r="M5" s="5"/>
      <c r="N5" s="5"/>
      <c r="O5" s="5"/>
      <c r="P5" s="5">
        <v>11</v>
      </c>
      <c r="Q5" s="4">
        <v>12</v>
      </c>
      <c r="R5" s="4">
        <v>13</v>
      </c>
      <c r="S5" s="6">
        <v>14</v>
      </c>
      <c r="T5" s="4">
        <v>15</v>
      </c>
    </row>
    <row r="6" spans="1:20" ht="21" customHeight="1" x14ac:dyDescent="0.25">
      <c r="A6" s="96" t="s">
        <v>106</v>
      </c>
      <c r="B6" s="96" t="s">
        <v>107</v>
      </c>
      <c r="C6" s="96" t="s">
        <v>108</v>
      </c>
      <c r="D6" s="137"/>
      <c r="E6" s="96"/>
      <c r="F6" s="96"/>
      <c r="G6" s="96"/>
      <c r="H6" s="110" t="s">
        <v>110</v>
      </c>
      <c r="I6" s="110"/>
      <c r="J6" s="96" t="s">
        <v>109</v>
      </c>
      <c r="K6" s="110"/>
      <c r="L6" s="110"/>
      <c r="M6" s="110"/>
      <c r="N6" s="110"/>
      <c r="O6" s="110"/>
      <c r="P6" s="96" t="s">
        <v>10</v>
      </c>
      <c r="Q6" s="96" t="s">
        <v>104</v>
      </c>
      <c r="R6" s="96" t="s">
        <v>104</v>
      </c>
      <c r="S6" s="96" t="s">
        <v>104</v>
      </c>
      <c r="T6" s="110"/>
    </row>
    <row r="7" spans="1:20" ht="25.5" customHeight="1" x14ac:dyDescent="0.25">
      <c r="A7" s="96"/>
      <c r="B7" s="96"/>
      <c r="C7" s="96"/>
      <c r="D7" s="137"/>
      <c r="E7" s="96"/>
      <c r="F7" s="96"/>
      <c r="G7" s="96"/>
      <c r="H7" s="111"/>
      <c r="I7" s="111"/>
      <c r="J7" s="96"/>
      <c r="K7" s="111"/>
      <c r="L7" s="111"/>
      <c r="M7" s="111"/>
      <c r="N7" s="111"/>
      <c r="O7" s="111"/>
      <c r="P7" s="96"/>
      <c r="Q7" s="96"/>
      <c r="R7" s="96"/>
      <c r="S7" s="96"/>
      <c r="T7" s="111"/>
    </row>
    <row r="8" spans="1:20" ht="15" customHeight="1" x14ac:dyDescent="0.25">
      <c r="A8" s="96"/>
      <c r="B8" s="96"/>
      <c r="C8" s="96"/>
      <c r="D8" s="137"/>
      <c r="E8" s="96"/>
      <c r="F8" s="96"/>
      <c r="G8" s="96"/>
      <c r="H8" s="111"/>
      <c r="I8" s="111"/>
      <c r="J8" s="96"/>
      <c r="K8" s="111"/>
      <c r="L8" s="111"/>
      <c r="M8" s="111"/>
      <c r="N8" s="111"/>
      <c r="O8" s="111"/>
      <c r="P8" s="96"/>
      <c r="Q8" s="96"/>
      <c r="R8" s="96"/>
      <c r="S8" s="96"/>
      <c r="T8" s="111"/>
    </row>
    <row r="9" spans="1:20" ht="15" customHeight="1" x14ac:dyDescent="0.25">
      <c r="A9" s="96"/>
      <c r="B9" s="96"/>
      <c r="C9" s="96"/>
      <c r="D9" s="137"/>
      <c r="E9" s="96"/>
      <c r="F9" s="96"/>
      <c r="G9" s="96"/>
      <c r="H9" s="111"/>
      <c r="I9" s="111"/>
      <c r="J9" s="96"/>
      <c r="K9" s="111"/>
      <c r="L9" s="111"/>
      <c r="M9" s="111"/>
      <c r="N9" s="111"/>
      <c r="O9" s="111"/>
      <c r="P9" s="96"/>
      <c r="Q9" s="96"/>
      <c r="R9" s="96"/>
      <c r="S9" s="96"/>
      <c r="T9" s="111"/>
    </row>
    <row r="10" spans="1:20" ht="15" customHeight="1" x14ac:dyDescent="0.25">
      <c r="A10" s="96"/>
      <c r="B10" s="96"/>
      <c r="C10" s="96"/>
      <c r="D10" s="137"/>
      <c r="E10" s="96"/>
      <c r="F10" s="96"/>
      <c r="G10" s="96"/>
      <c r="H10" s="111"/>
      <c r="I10" s="111"/>
      <c r="J10" s="96"/>
      <c r="K10" s="111"/>
      <c r="L10" s="111"/>
      <c r="M10" s="111"/>
      <c r="N10" s="111"/>
      <c r="O10" s="111"/>
      <c r="P10" s="96"/>
      <c r="Q10" s="96"/>
      <c r="R10" s="96"/>
      <c r="S10" s="96"/>
      <c r="T10" s="111"/>
    </row>
    <row r="11" spans="1:20" ht="15" customHeight="1" x14ac:dyDescent="0.25">
      <c r="A11" s="96"/>
      <c r="B11" s="96"/>
      <c r="C11" s="96"/>
      <c r="D11" s="137"/>
      <c r="E11" s="96"/>
      <c r="F11" s="96"/>
      <c r="G11" s="96"/>
      <c r="H11" s="111"/>
      <c r="I11" s="111"/>
      <c r="J11" s="96"/>
      <c r="K11" s="111"/>
      <c r="L11" s="111"/>
      <c r="M11" s="111"/>
      <c r="N11" s="111"/>
      <c r="O11" s="111"/>
      <c r="P11" s="96"/>
      <c r="Q11" s="96"/>
      <c r="R11" s="96"/>
      <c r="S11" s="96"/>
      <c r="T11" s="111"/>
    </row>
    <row r="12" spans="1:20" ht="15" customHeight="1" x14ac:dyDescent="0.25">
      <c r="A12" s="96"/>
      <c r="B12" s="96"/>
      <c r="C12" s="96"/>
      <c r="D12" s="137"/>
      <c r="E12" s="96"/>
      <c r="F12" s="96"/>
      <c r="G12" s="96"/>
      <c r="H12" s="111"/>
      <c r="I12" s="111"/>
      <c r="J12" s="96"/>
      <c r="K12" s="111"/>
      <c r="L12" s="111"/>
      <c r="M12" s="111"/>
      <c r="N12" s="111"/>
      <c r="O12" s="111"/>
      <c r="P12" s="96"/>
      <c r="Q12" s="96"/>
      <c r="R12" s="96"/>
      <c r="S12" s="96"/>
      <c r="T12" s="111"/>
    </row>
    <row r="13" spans="1:20" ht="15" customHeight="1" x14ac:dyDescent="0.25">
      <c r="A13" s="96"/>
      <c r="B13" s="96"/>
      <c r="C13" s="96"/>
      <c r="D13" s="137"/>
      <c r="E13" s="96"/>
      <c r="F13" s="96"/>
      <c r="G13" s="96"/>
      <c r="H13" s="111"/>
      <c r="I13" s="111"/>
      <c r="J13" s="96"/>
      <c r="K13" s="111"/>
      <c r="L13" s="111"/>
      <c r="M13" s="111"/>
      <c r="N13" s="111"/>
      <c r="O13" s="111"/>
      <c r="P13" s="96"/>
      <c r="Q13" s="96"/>
      <c r="R13" s="96"/>
      <c r="S13" s="96"/>
      <c r="T13" s="111"/>
    </row>
    <row r="14" spans="1:20" ht="24" customHeight="1" x14ac:dyDescent="0.25">
      <c r="A14" s="96"/>
      <c r="B14" s="96"/>
      <c r="C14" s="96"/>
      <c r="D14" s="137"/>
      <c r="E14" s="96"/>
      <c r="F14" s="96"/>
      <c r="G14" s="96"/>
      <c r="H14" s="111"/>
      <c r="I14" s="111"/>
      <c r="J14" s="96"/>
      <c r="K14" s="111"/>
      <c r="L14" s="111"/>
      <c r="M14" s="111"/>
      <c r="N14" s="111"/>
      <c r="O14" s="111"/>
      <c r="P14" s="96"/>
      <c r="Q14" s="96"/>
      <c r="R14" s="96"/>
      <c r="S14" s="96"/>
      <c r="T14" s="111"/>
    </row>
    <row r="15" spans="1:20" ht="24.75" customHeight="1" x14ac:dyDescent="0.25">
      <c r="A15" s="96"/>
      <c r="B15" s="96"/>
      <c r="C15" s="96"/>
      <c r="D15" s="137"/>
      <c r="E15" s="96"/>
      <c r="F15" s="96"/>
      <c r="G15" s="96"/>
      <c r="H15" s="111"/>
      <c r="I15" s="111"/>
      <c r="J15" s="96"/>
      <c r="K15" s="111"/>
      <c r="L15" s="111"/>
      <c r="M15" s="111"/>
      <c r="N15" s="111"/>
      <c r="O15" s="111"/>
      <c r="P15" s="96"/>
      <c r="Q15" s="96"/>
      <c r="R15" s="96"/>
      <c r="S15" s="96"/>
      <c r="T15" s="111"/>
    </row>
    <row r="16" spans="1:20" ht="151.5" hidden="1" customHeight="1" x14ac:dyDescent="0.25">
      <c r="A16" s="129"/>
      <c r="B16" s="129"/>
      <c r="C16" s="129"/>
      <c r="D16" s="138"/>
      <c r="E16" s="129"/>
      <c r="F16" s="129"/>
      <c r="G16" s="129"/>
      <c r="H16" s="136"/>
      <c r="I16" s="136"/>
      <c r="J16" s="129"/>
      <c r="K16" s="136"/>
      <c r="L16" s="136"/>
      <c r="M16" s="136"/>
      <c r="N16" s="136"/>
      <c r="O16" s="136"/>
      <c r="P16" s="129"/>
      <c r="Q16" s="129"/>
      <c r="R16" s="129"/>
      <c r="S16" s="129"/>
      <c r="T16" s="136"/>
    </row>
  </sheetData>
  <mergeCells count="44">
    <mergeCell ref="O3:O4"/>
    <mergeCell ref="S6:S16"/>
    <mergeCell ref="T6:T16"/>
    <mergeCell ref="K6:K16"/>
    <mergeCell ref="L6:L16"/>
    <mergeCell ref="M6:M16"/>
    <mergeCell ref="N6:N16"/>
    <mergeCell ref="O6:O16"/>
    <mergeCell ref="P6:P16"/>
    <mergeCell ref="J3:J4"/>
    <mergeCell ref="K3:K4"/>
    <mergeCell ref="L3:L4"/>
    <mergeCell ref="M3:M4"/>
    <mergeCell ref="N3:N4"/>
    <mergeCell ref="A6:A16"/>
    <mergeCell ref="B6:B16"/>
    <mergeCell ref="C6:C16"/>
    <mergeCell ref="D6:D16"/>
    <mergeCell ref="E6:E16"/>
    <mergeCell ref="A2:A4"/>
    <mergeCell ref="B2:B4"/>
    <mergeCell ref="C2:G2"/>
    <mergeCell ref="H2:I2"/>
    <mergeCell ref="D3:D4"/>
    <mergeCell ref="E3:E4"/>
    <mergeCell ref="F3:F4"/>
    <mergeCell ref="G3:G4"/>
    <mergeCell ref="H3:H4"/>
    <mergeCell ref="J2:P2"/>
    <mergeCell ref="Q2:S2"/>
    <mergeCell ref="T2:T4"/>
    <mergeCell ref="C3:C4"/>
    <mergeCell ref="Q6:Q16"/>
    <mergeCell ref="R6:R16"/>
    <mergeCell ref="G6:G16"/>
    <mergeCell ref="H6:H16"/>
    <mergeCell ref="I6:I16"/>
    <mergeCell ref="J6:J16"/>
    <mergeCell ref="I3:I4"/>
    <mergeCell ref="P3:P4"/>
    <mergeCell ref="Q3:Q4"/>
    <mergeCell ref="R3:R4"/>
    <mergeCell ref="S3:S4"/>
    <mergeCell ref="F6:F1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</vt:i4>
      </vt:variant>
    </vt:vector>
  </HeadingPairs>
  <TitlesOfParts>
    <vt:vector size="15" baseType="lpstr">
      <vt:lpstr>Лист2</vt:lpstr>
      <vt:lpstr>Лист3</vt:lpstr>
      <vt:lpstr>Титульный лист </vt:lpstr>
      <vt:lpstr>Часть I объем</vt:lpstr>
      <vt:lpstr>Часть I качество</vt:lpstr>
      <vt:lpstr>часть 2 объем</vt:lpstr>
      <vt:lpstr>часть 2 качество</vt:lpstr>
      <vt:lpstr>Часть 3 объем</vt:lpstr>
      <vt:lpstr>Часть 3 качество</vt:lpstr>
      <vt:lpstr>Часть 2 Фин обеспечение</vt:lpstr>
      <vt:lpstr>Часть III IV</vt:lpstr>
      <vt:lpstr>'Титульный лист '!Область_печати</vt:lpstr>
      <vt:lpstr>'Часть I качество'!Область_печати</vt:lpstr>
      <vt:lpstr>'Часть I объем'!Область_печати</vt:lpstr>
      <vt:lpstr>'Часть III IV'!Область_печати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2017-03-15T05:57:13Z</cp:lastPrinted>
  <dcterms:created xsi:type="dcterms:W3CDTF">2006-09-16T00:00:00Z</dcterms:created>
  <dcterms:modified xsi:type="dcterms:W3CDTF">2023-02-27T12:09:57Z</dcterms:modified>
</cp:coreProperties>
</file>